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ja.Tux\Music\2018 juuni tellimus\"/>
    </mc:Choice>
  </mc:AlternateContent>
  <bookViews>
    <workbookView xWindow="0" yWindow="0" windowWidth="28800" windowHeight="12210"/>
  </bookViews>
  <sheets>
    <sheet name="Klean_Kanteen" sheetId="1" r:id="rId1"/>
    <sheet name="Lunch_Bots" sheetId="2" r:id="rId2"/>
    <sheet name="ChicoBag ja söögiriistad" sheetId="3" r:id="rId3"/>
  </sheets>
  <definedNames>
    <definedName name="_xlnm._FilterDatabase">Klean_Kanteen!$E:$E</definedName>
    <definedName name="Excel_BuiltIn__FilterDatabase" localSheetId="0">Klean_Kanteen!$N$24:$N$169</definedName>
    <definedName name="Excel_BuiltIn__FilterDatabase_1">0</definedName>
    <definedName name="Excel_BuiltIn_Print_Area_1">0</definedName>
    <definedName name="Excel_BuiltIn_Print_Area_1_1">0</definedName>
    <definedName name="Excel_BuiltIn_Print_Area_1_1_1">0</definedName>
    <definedName name="Excel_BuiltIn_Print_Area_10">0</definedName>
    <definedName name="Excel_BuiltIn_Print_Area_11">0</definedName>
    <definedName name="Excel_BuiltIn_Print_Area_12">0</definedName>
    <definedName name="Excel_BuiltIn_Print_Area_13">0</definedName>
    <definedName name="Excel_BuiltIn_Print_Area_2">0</definedName>
    <definedName name="Excel_BuiltIn_Print_Area_2_1">0</definedName>
    <definedName name="Excel_BuiltIn_Print_Area_3">0</definedName>
    <definedName name="Excel_BuiltIn_Print_Area_3_1">0</definedName>
    <definedName name="Excel_BuiltIn_Print_Area_4">0</definedName>
    <definedName name="Excel_BuiltIn_Print_Area_4_1">0</definedName>
    <definedName name="Excel_BuiltIn_Print_Area_5">0</definedName>
    <definedName name="Excel_BuiltIn_Print_Area_6">0</definedName>
    <definedName name="Excel_BuiltIn_Print_Area_7">0</definedName>
    <definedName name="Excel_BuiltIn_Print_Area_8">0</definedName>
    <definedName name="Excel_BuiltIn_Print_Area_9">0</definedName>
    <definedName name="Excel_BuiltIn_Print_Titles_1">0</definedName>
    <definedName name="Excel_BuiltIn_Print_Titles_2">0</definedName>
    <definedName name="Excel_BuiltIn_Print_Titles_3">0</definedName>
  </definedNames>
  <calcPr calcId="162913" iterateDelta="1E-4" concurrentCalc="0"/>
  <fileRecoveryPr autoRecover="0"/>
</workbook>
</file>

<file path=xl/calcChain.xml><?xml version="1.0" encoding="utf-8"?>
<calcChain xmlns="http://schemas.openxmlformats.org/spreadsheetml/2006/main">
  <c r="F77" i="1" l="1"/>
  <c r="E42" i="2"/>
  <c r="F71" i="1"/>
  <c r="F23" i="1"/>
  <c r="F32" i="3"/>
  <c r="F11" i="3"/>
  <c r="F41" i="3"/>
  <c r="F42" i="3"/>
  <c r="E18" i="2"/>
  <c r="E19" i="2"/>
  <c r="F110" i="1"/>
  <c r="F196" i="1"/>
  <c r="F152" i="1"/>
  <c r="F144" i="1"/>
  <c r="F145" i="1"/>
  <c r="F146" i="1"/>
  <c r="F147" i="1"/>
  <c r="F148" i="1"/>
  <c r="F149" i="1"/>
  <c r="F173" i="1"/>
  <c r="F101" i="1"/>
  <c r="F102" i="1"/>
  <c r="F103" i="1"/>
  <c r="F104" i="1"/>
  <c r="F105" i="1"/>
  <c r="F55" i="1"/>
  <c r="F32" i="1"/>
  <c r="F17" i="1"/>
  <c r="F24" i="1"/>
  <c r="F95" i="1"/>
  <c r="F94" i="1"/>
  <c r="F73" i="1"/>
  <c r="F67" i="1"/>
  <c r="F68" i="1"/>
  <c r="F69" i="1"/>
  <c r="F70" i="1"/>
  <c r="F72" i="1"/>
  <c r="F35" i="3"/>
  <c r="E34" i="2"/>
  <c r="F23" i="3"/>
  <c r="E65" i="2"/>
  <c r="E66" i="2"/>
  <c r="E67" i="2"/>
  <c r="E32" i="2"/>
  <c r="E36" i="2"/>
  <c r="F43" i="3"/>
  <c r="F40" i="3"/>
  <c r="F34" i="3"/>
  <c r="F33" i="3"/>
  <c r="F31" i="3"/>
  <c r="D1" i="3"/>
  <c r="F1" i="1"/>
  <c r="F26" i="3"/>
  <c r="F25" i="3"/>
  <c r="F24" i="3"/>
  <c r="F20" i="3"/>
  <c r="F19" i="3"/>
  <c r="F18" i="3"/>
  <c r="F16" i="3"/>
  <c r="F15" i="3"/>
  <c r="F14" i="3"/>
  <c r="F13" i="3"/>
  <c r="F9" i="3"/>
  <c r="F6" i="3"/>
  <c r="E78" i="2"/>
  <c r="E77" i="2"/>
  <c r="E76" i="2"/>
  <c r="E75" i="2"/>
  <c r="E72" i="2"/>
  <c r="E71" i="2"/>
  <c r="E70" i="2"/>
  <c r="E64" i="2"/>
  <c r="E61" i="2"/>
  <c r="E60" i="2"/>
  <c r="E59" i="2"/>
  <c r="E58" i="2"/>
  <c r="E57" i="2"/>
  <c r="E54" i="2"/>
  <c r="E53" i="2"/>
  <c r="E52" i="2"/>
  <c r="E51" i="2"/>
  <c r="E49" i="2"/>
  <c r="E48" i="2"/>
  <c r="E47" i="2"/>
  <c r="E46" i="2"/>
  <c r="E44" i="2"/>
  <c r="E43" i="2"/>
  <c r="E41" i="2"/>
  <c r="E37" i="2"/>
  <c r="E35" i="2"/>
  <c r="E33" i="2"/>
  <c r="E31" i="2"/>
  <c r="E30" i="2"/>
  <c r="E28" i="2"/>
  <c r="E27" i="2"/>
  <c r="E26" i="2"/>
  <c r="E23" i="2"/>
  <c r="E22" i="2"/>
  <c r="E20" i="2"/>
  <c r="E15" i="2"/>
  <c r="E14" i="2"/>
  <c r="E12" i="2"/>
  <c r="E11" i="2"/>
  <c r="E8" i="2"/>
  <c r="E7" i="2"/>
  <c r="E6" i="2"/>
  <c r="C1" i="2"/>
  <c r="F202" i="1"/>
  <c r="F201" i="1"/>
  <c r="F195" i="1"/>
  <c r="F194" i="1"/>
  <c r="F190" i="1"/>
  <c r="F188" i="1"/>
  <c r="F187" i="1"/>
  <c r="F186" i="1"/>
  <c r="F184" i="1"/>
  <c r="F183" i="1"/>
  <c r="F182" i="1"/>
  <c r="F180" i="1"/>
  <c r="F179" i="1"/>
  <c r="F178" i="1"/>
  <c r="F177" i="1"/>
  <c r="F176" i="1"/>
  <c r="F175" i="1"/>
  <c r="F174" i="1"/>
  <c r="F171" i="1"/>
  <c r="F172" i="1"/>
  <c r="F170" i="1"/>
  <c r="F167" i="1"/>
  <c r="F166" i="1"/>
  <c r="F164" i="1"/>
  <c r="F163" i="1"/>
  <c r="F160" i="1"/>
  <c r="F159" i="1"/>
  <c r="F157" i="1"/>
  <c r="F156" i="1"/>
  <c r="F153" i="1"/>
  <c r="F151" i="1"/>
  <c r="F143" i="1"/>
  <c r="F142" i="1"/>
  <c r="F138" i="1"/>
  <c r="F137" i="1"/>
  <c r="F136" i="1"/>
  <c r="F135" i="1"/>
  <c r="F134" i="1"/>
  <c r="F131" i="1"/>
  <c r="F130" i="1"/>
  <c r="F129" i="1"/>
  <c r="F126" i="1"/>
  <c r="F125" i="1"/>
  <c r="F123" i="1"/>
  <c r="F122" i="1"/>
  <c r="F120" i="1"/>
  <c r="F119" i="1"/>
  <c r="F116" i="1"/>
  <c r="F115" i="1"/>
  <c r="F114" i="1"/>
  <c r="F113" i="1"/>
  <c r="F111" i="1"/>
  <c r="F109" i="1"/>
  <c r="F108" i="1"/>
  <c r="F106" i="1"/>
  <c r="F100" i="1"/>
  <c r="F99" i="1"/>
  <c r="F98" i="1"/>
  <c r="F96" i="1"/>
  <c r="F93" i="1"/>
  <c r="F92" i="1"/>
  <c r="F91" i="1"/>
  <c r="F88" i="1"/>
  <c r="F87" i="1"/>
  <c r="F86" i="1"/>
  <c r="F84" i="1"/>
  <c r="F83" i="1"/>
  <c r="F81" i="1"/>
  <c r="F78" i="1"/>
  <c r="F75" i="1"/>
  <c r="F74" i="1"/>
  <c r="F66" i="1"/>
  <c r="F63" i="1"/>
  <c r="F62" i="1"/>
  <c r="F60" i="1"/>
  <c r="F59" i="1"/>
  <c r="F58" i="1"/>
  <c r="F57" i="1"/>
  <c r="F54" i="1"/>
  <c r="F53" i="1"/>
  <c r="F52" i="1"/>
  <c r="F51" i="1"/>
  <c r="F50" i="1"/>
  <c r="F49" i="1"/>
  <c r="F48" i="1"/>
  <c r="F47" i="1"/>
  <c r="F46" i="1"/>
  <c r="F45" i="1"/>
  <c r="F42" i="1"/>
  <c r="F41" i="1"/>
  <c r="F39" i="1"/>
  <c r="F38" i="1"/>
  <c r="F37" i="1"/>
  <c r="F36" i="1"/>
  <c r="F31" i="1"/>
  <c r="F30" i="1"/>
  <c r="F29" i="1"/>
  <c r="F28" i="1"/>
  <c r="F26" i="1"/>
  <c r="F25" i="1"/>
  <c r="F22" i="1"/>
  <c r="F21" i="1"/>
  <c r="F19" i="1"/>
  <c r="F18" i="1"/>
  <c r="F15" i="1"/>
  <c r="F14" i="1"/>
  <c r="F12" i="1"/>
  <c r="F11" i="1"/>
  <c r="F6" i="1"/>
  <c r="F5" i="1"/>
  <c r="F4" i="1"/>
</calcChain>
</file>

<file path=xl/sharedStrings.xml><?xml version="1.0" encoding="utf-8"?>
<sst xmlns="http://schemas.openxmlformats.org/spreadsheetml/2006/main" count="784" uniqueCount="434">
  <si>
    <t>Kogu tellimuse summa:</t>
  </si>
  <si>
    <t>Transport  (kirjuta valiku lahtrisse 1)</t>
  </si>
  <si>
    <t>Hind</t>
  </si>
  <si>
    <t>Valik</t>
  </si>
  <si>
    <t>Summa</t>
  </si>
  <si>
    <t>tulen ise Meriväljale järgi</t>
  </si>
  <si>
    <t>Smartpost</t>
  </si>
  <si>
    <t>Omniva</t>
  </si>
  <si>
    <t xml:space="preserve"> </t>
  </si>
  <si>
    <t>Kirjeldus</t>
  </si>
  <si>
    <t>Värv</t>
  </si>
  <si>
    <t>Kogus</t>
  </si>
  <si>
    <t>Link kirjeldusele Klean Kanteen kodulehel</t>
  </si>
  <si>
    <t>KID KANTEEN – laste pudelid</t>
  </si>
  <si>
    <t>Lutipudelid</t>
  </si>
  <si>
    <t>148ml lutipudel (aeglase vooluga)</t>
  </si>
  <si>
    <t>http://www.kleankanteen.com/collections/kid-kanteen/products/baby-bottle-5oz</t>
  </si>
  <si>
    <t>http://www.kleankanteen.com/collections/kid-kanteen/products/baby-bottle-9oz</t>
  </si>
  <si>
    <t>355 ml nokaga pudel</t>
  </si>
  <si>
    <t>355 ml spordikorgiga laste pudel</t>
  </si>
  <si>
    <t>355ml pudel (rohelise spordikorgiga)</t>
  </si>
  <si>
    <t>355 ml laste termospudel keeratava korgiga</t>
  </si>
  <si>
    <t>355ml termospudel (rohelise keeratava korgiga)</t>
  </si>
  <si>
    <t>CLASSIC – tavalised joogipudelid, kõige universaalsemad ja populaarsemad</t>
  </si>
  <si>
    <t>532 ml joogipudel</t>
  </si>
  <si>
    <t>532 ml joogipudel (keeratava korgiga)</t>
  </si>
  <si>
    <t>532 ml joogipudel (spordikorgiga)</t>
  </si>
  <si>
    <t>800 ml joogipudel</t>
  </si>
  <si>
    <t>800 ml joogipudel (spordikorgiga)</t>
  </si>
  <si>
    <t>800 ml joogipudel (keeratava korgiga)</t>
  </si>
  <si>
    <t>1182 ml joogipudel</t>
  </si>
  <si>
    <t>1900 ml joogipudel</t>
  </si>
  <si>
    <t>1900 ml joogipudel (keeratava korgiga)</t>
  </si>
  <si>
    <t>INSULATED – termospudelid</t>
  </si>
  <si>
    <t>592 ml termospudel keeratava korgiga</t>
  </si>
  <si>
    <t>592 ml termospudel (keeratava korgiga)</t>
  </si>
  <si>
    <t>http://www.kleankanteen.com/collections/insulated-bottles/products/insulated-water-bottle-20oz</t>
  </si>
  <si>
    <t>946 ml termospudel keeratava korgiga</t>
  </si>
  <si>
    <t>946 ml termospudel (keeratava korgiga)</t>
  </si>
  <si>
    <t>http://www.kleankanteen.com/collections/insulated-bottles/products/insulated-water-bottle-32oz</t>
  </si>
  <si>
    <t>1900 ml termospudel keeratava korgiga</t>
  </si>
  <si>
    <t>1900 ml termospudel (keeratava korgiga)</t>
  </si>
  <si>
    <t>http://www.kleankanteen.com/collections/insulated-bottles/products/insulated-water-bottle-64oz</t>
  </si>
  <si>
    <t>WIDE – ühekordse seina ja laia suudmega pudelid</t>
  </si>
  <si>
    <t>800 ml laia suudmega pudel (keeratava korgiga)</t>
  </si>
  <si>
    <t>1182 ml laia suudmega pudel (keeratava korgiga)</t>
  </si>
  <si>
    <t>1900 ml laia suudmega pudel (keeratava korgiga)</t>
  </si>
  <si>
    <t>WIDE INSULATED – laia suudmega termospudelid.</t>
  </si>
  <si>
    <t>355 ml laia suudmega termospudel (lekkekindla kohvikaanega)</t>
  </si>
  <si>
    <t>473 ml laia suudmega termospudel  (lekkekindla kohvikaanega)</t>
  </si>
  <si>
    <t>592 ml laia suudmega termospudel (lekkekindla kohvikaanega)</t>
  </si>
  <si>
    <t>REFLECT –bambuskorgiga disainiseeria</t>
  </si>
  <si>
    <t>532 ml Reflect (roostevaba bambuskorgiga)</t>
  </si>
  <si>
    <t>800 ml Reflect (roostevaba bambuskorgiga)</t>
  </si>
  <si>
    <t>GROWLERS – õlle, veini ja gaseeritud jookide jaoks</t>
  </si>
  <si>
    <t>946ml termos-punsu (pendelkorgiga)</t>
  </si>
  <si>
    <t>1900 ml termos-punsu (pendelkorgiga)</t>
  </si>
  <si>
    <t>Topsid</t>
  </si>
  <si>
    <t>295 ml terasest tops</t>
  </si>
  <si>
    <t>295ml topside 4-pakk</t>
  </si>
  <si>
    <t>473ml terasest tops</t>
  </si>
  <si>
    <t>473ml topside 4-pakk</t>
  </si>
  <si>
    <t>592ml terasest tops- UUS</t>
  </si>
  <si>
    <t>592ml  topside 4-pakk – UUS</t>
  </si>
  <si>
    <t>Termoskruusid</t>
  </si>
  <si>
    <t>Keeratava kaanega toidunõud</t>
  </si>
  <si>
    <t>237 ml lekkekindel toidutermos</t>
  </si>
  <si>
    <t>473 ml lekkekindel toidutermos</t>
  </si>
  <si>
    <t>237 ml lekkekindel toidunõu</t>
  </si>
  <si>
    <t>473 ml lekkekindel toidunõu</t>
  </si>
  <si>
    <t>Kõrred ja pudeliharjad – UUS</t>
  </si>
  <si>
    <t>Kõrte komplekt – silikoonist otsaga</t>
  </si>
  <si>
    <t>roostevaba/värviline</t>
  </si>
  <si>
    <t>roostevaba/must</t>
  </si>
  <si>
    <t>Komplekt – termoskruusi kaas, kõrs ja puhastushari</t>
  </si>
  <si>
    <t>Pudeliharja komplekt 4-osaline</t>
  </si>
  <si>
    <t>Korgid</t>
  </si>
  <si>
    <t>Must spordikork (classic)</t>
  </si>
  <si>
    <t>http://www.kleankanteen.com/collections/caps/products/sport-cap-3-0</t>
  </si>
  <si>
    <t>Must keeratav kork (classic)</t>
  </si>
  <si>
    <t>http://www.kleankanteen.com/collections/caps/products/loop-cap</t>
  </si>
  <si>
    <t>Roheline spordikork (classic)</t>
  </si>
  <si>
    <t>Roheline keeratav kork (classic)</t>
  </si>
  <si>
    <t>Spordikorgi tolmukaitse (roheline)</t>
  </si>
  <si>
    <t>Roostevabast terasest keeratav kork (classic)</t>
  </si>
  <si>
    <t>http://www.kleankanteen.com/collections/caps/products/stainless-loop-cap</t>
  </si>
  <si>
    <t>Bambuskork (classic)</t>
  </si>
  <si>
    <t>http://www.kleankanteen.com/collections/caps/products/stainless-unibody-bamboo-cap</t>
  </si>
  <si>
    <t>Keeratav kork (laia suudmega termostele)</t>
  </si>
  <si>
    <t>http://www.kleankanteen.com/collections/caps/products/stainless-wide-loop-cap</t>
  </si>
  <si>
    <t>Lekkekindel kohvikaas 2.0 (laia suudmega termosele)</t>
  </si>
  <si>
    <t>http://www.kleankanteen.com/collections/caps/products/cafe-cap</t>
  </si>
  <si>
    <t>Laste pudelitele</t>
  </si>
  <si>
    <t>Nokaga kork koos tolmukaitsmega</t>
  </si>
  <si>
    <t>http://www.kleankanteen.com/collections/caps/products/kid-kanteen-sippy-cap</t>
  </si>
  <si>
    <t>Noka tolmukaitse (varuosana, kui peaks ära kaduma)</t>
  </si>
  <si>
    <t>Noka õhuventiil (varuosana)</t>
  </si>
  <si>
    <t>Lutipudelile</t>
  </si>
  <si>
    <t>Aeglase vooluga lutt lutipudelile (2 tk pakis)</t>
  </si>
  <si>
    <t>http://www.kleankanteen.com/collections/kid-kanteen/products/kid-kanteen-baby-nipple</t>
  </si>
  <si>
    <t>Keskmise vooluga lutt lutipudelile (2 tk pakis)</t>
  </si>
  <si>
    <t>Kiire vooluga lutt lutipudelile (2 tk pakis)</t>
  </si>
  <si>
    <t>Igasugu lisad</t>
  </si>
  <si>
    <t>Karabiin S-biner #3</t>
  </si>
  <si>
    <t>http://www.kleankanteen.com/collections/accessories/products/steel-carabiners-3</t>
  </si>
  <si>
    <t>Paranduskomplektid - UUS</t>
  </si>
  <si>
    <t>Lekkekindla kohvikaane varuosad – tihend, klapp ja vahetusvõti</t>
  </si>
  <si>
    <t>Bunkoza Eco Straws roostevabad kõrred. Komplektis 4 kõrt ja puhastushari, ökoloogilisest džuudist kinkekotis</t>
  </si>
  <si>
    <t>(Kõrred ei ole Klean Kanteenilt, aga panin nad siia lõppu -  kahe rea jaoks tundus tobe eraldi tellimisleht teha.)</t>
  </si>
  <si>
    <t>SMU-4</t>
  </si>
  <si>
    <t>Smuutikõrte komplekt – sirged, ava 8 mm</t>
  </si>
  <si>
    <t>KLA-4</t>
  </si>
  <si>
    <t>Klassikaliste kõrte kompekt – otsast kõverad, ava 6 mm</t>
  </si>
  <si>
    <t>I</t>
  </si>
  <si>
    <t>Lunch Bots kokku:</t>
  </si>
  <si>
    <t>Transpordi info täida esimesel lehel</t>
  </si>
  <si>
    <t>Kood</t>
  </si>
  <si>
    <t>Kirjeldus Lunch Bots kodulehel:</t>
  </si>
  <si>
    <r>
      <t>UNO –</t>
    </r>
    <r>
      <rPr>
        <b/>
        <i/>
        <sz val="8"/>
        <color rgb="FF000000"/>
        <rFont val="Arial31"/>
        <charset val="186"/>
      </rPr>
      <t xml:space="preserve"> ühe sahtliga</t>
    </r>
  </si>
  <si>
    <t>LB-UNO-BLUE-DOTS</t>
  </si>
  <si>
    <t>600 ml karp - sinine kaas</t>
  </si>
  <si>
    <t>http://www.lunchbots.com/products/food-containers/lunchbots-uno-with-dots/</t>
  </si>
  <si>
    <t>LB-UNO-PURPLE-DOTS</t>
  </si>
  <si>
    <t>600 ml karp - lilla kaas</t>
  </si>
  <si>
    <t>SS-UNO</t>
  </si>
  <si>
    <t>600 ml karp - roostevaba kaas</t>
  </si>
  <si>
    <t>http://www.lunchbots.com/products/food-containers/uno-stainless-steel-food-container-embossed/</t>
  </si>
  <si>
    <t>DUO – kahe sahtliga</t>
  </si>
  <si>
    <t>SS-DUO</t>
  </si>
  <si>
    <t>http://www.lunchbots.com/products/food-containers/duo-stainless-steel-food-container-embossed/</t>
  </si>
  <si>
    <t>LB-DUO-ORANGE-DOTS</t>
  </si>
  <si>
    <t>600 ml karp - oranž kaas</t>
  </si>
  <si>
    <t>http://www.lunchbots.com/products/food-containers/lunchbots-duo-dots/</t>
  </si>
  <si>
    <t>LB-DUO-PINK-DOTS</t>
  </si>
  <si>
    <t>600 ml karp - roosa kaas</t>
  </si>
  <si>
    <t>LB-DUOD-S</t>
  </si>
  <si>
    <t>940 ml 1 või 2 sahtliga sügav karp – roostevaba kaas</t>
  </si>
  <si>
    <t>http://www.lunchbots.com/products/food-containers/lunchbots-deep-duo-all-stainless/</t>
  </si>
  <si>
    <t>LB-DUOD-GREEN-DOTS</t>
  </si>
  <si>
    <t>940 ml 1 või 2 sahtliga sügav karp – roheline kaas</t>
  </si>
  <si>
    <t>http://www.lunchbots.com/products/food-containers/lunchbots-deep-duo-with-dots/</t>
  </si>
  <si>
    <r>
      <t>TRIO –</t>
    </r>
    <r>
      <rPr>
        <b/>
        <i/>
        <sz val="8"/>
        <color rgb="FF000000"/>
        <rFont val="Arial31"/>
        <charset val="186"/>
      </rPr>
      <t xml:space="preserve"> kolme sahtliga</t>
    </r>
  </si>
  <si>
    <t>LB-TRIO-RED-DOTS</t>
  </si>
  <si>
    <t>600 ml karp - punane kaas</t>
  </si>
  <si>
    <t>http://www.lunchbots.com/products/food-containers/lunchbots-trio-2-with-dots/?color=Stainless</t>
  </si>
  <si>
    <t>LB-TRIO-AQUA-DOTS</t>
  </si>
  <si>
    <t>SS-TRIO</t>
  </si>
  <si>
    <r>
      <t>QUAD –</t>
    </r>
    <r>
      <rPr>
        <b/>
        <i/>
        <sz val="8"/>
        <color rgb="FF000000"/>
        <rFont val="Arial31"/>
        <charset val="186"/>
      </rPr>
      <t xml:space="preserve"> nelja sahtliga</t>
    </r>
  </si>
  <si>
    <t>LB-QUAD-GREEN-DOTS</t>
  </si>
  <si>
    <t>600 ml  karp - roheline kaas</t>
  </si>
  <si>
    <t>http://www.lunchbots.com/products/food-containers/lunchbots-quad-dots/</t>
  </si>
  <si>
    <t>LB-QUAD-ROYAL-DOTS</t>
  </si>
  <si>
    <t>600 ml  karp - Royal kaas</t>
  </si>
  <si>
    <t>SS-QUAD</t>
  </si>
  <si>
    <t>http://www.lunchbots.com/products/food-containers/quad-stainless-steel-food-container-embossed/</t>
  </si>
  <si>
    <t>Classic sügavad karbid ärakäivate vaheseintega</t>
  </si>
  <si>
    <t>LB-DUOD-ROYAL-DOTS</t>
  </si>
  <si>
    <t>940 ml 1 või 2 sahtliga sügav karp – erksinine kaas</t>
  </si>
  <si>
    <t>LB-DUOD-PURPLE-DOTS</t>
  </si>
  <si>
    <t>940 ml 1 või 2 sahtliga sügav karp – lilla kaas</t>
  </si>
  <si>
    <r>
      <t>Bento –</t>
    </r>
    <r>
      <rPr>
        <b/>
        <i/>
        <sz val="8"/>
        <color rgb="FF000000"/>
        <rFont val="Arial31"/>
        <charset val="186"/>
      </rPr>
      <t xml:space="preserve"> suuremad karbid</t>
    </r>
  </si>
  <si>
    <t>LB-UNOB-S</t>
  </si>
  <si>
    <t>960 ml Bento karp Uno roostevaba</t>
  </si>
  <si>
    <t>http://www.lunchbots.com/products/food-containers/lunchbots-uno-bento-box-stainless-steel/</t>
  </si>
  <si>
    <t>LB-DUOB-S</t>
  </si>
  <si>
    <t>960 ml Bento karp Duo roostevaba</t>
  </si>
  <si>
    <t>http://www.lunchbots.com/products/food-containers/lunchbots-duo-bento-box-stainless-steel/</t>
  </si>
  <si>
    <t>LB-TRIOB-S</t>
  </si>
  <si>
    <t>960 ml Bento karp Trio roostevaba</t>
  </si>
  <si>
    <t>http://www.lunchbots.com/products/food-containers/lunchbots-trio-bento-box-stainless-steel/</t>
  </si>
  <si>
    <t>LB-CINCOB-S</t>
  </si>
  <si>
    <t>960 ml Bento karp Cinco roostevaba</t>
  </si>
  <si>
    <t>http://www.lunchbots.com/products/food-containers/lunchbots-cinco-bento-box-stainless-steel/</t>
  </si>
  <si>
    <t>LB-TRIOB-GREEN-DOTS</t>
  </si>
  <si>
    <t>960 ml Bento karp Trio roostevaba - roheline kaas</t>
  </si>
  <si>
    <t>http://www.lunchbots.com/products/food-containers/lunchbots-bento-trio-with-dots/</t>
  </si>
  <si>
    <t>LB-TRIOB-PURPLE-DOTS</t>
  </si>
  <si>
    <t>960 ml Bento karp Trio roostevaba - lilla kaas</t>
  </si>
  <si>
    <t>LB-CINCOB-BLUE-DOTS</t>
  </si>
  <si>
    <t>960 ml Bento karp Cinco roostevaba - sinine kaas</t>
  </si>
  <si>
    <t>LB-CINCOB-PINK-DOTS</t>
  </si>
  <si>
    <t>960 ml Bento karp Cinco roostevaba - roosa kaas</t>
  </si>
  <si>
    <r>
      <t xml:space="preserve">THERMAL - </t>
    </r>
    <r>
      <rPr>
        <b/>
        <i/>
        <sz val="8"/>
        <color rgb="FF000000"/>
        <rFont val="Arial31"/>
        <charset val="186"/>
      </rPr>
      <t>termosed</t>
    </r>
  </si>
  <si>
    <t>LB-THERMAL-GRAY-8OZ</t>
  </si>
  <si>
    <t>237 ml  toidutermos  - hall kaas</t>
  </si>
  <si>
    <t>http://www.lunchbots.com/products/insulated-containers/insulated-stainless-steel-food-container-8-oz/</t>
  </si>
  <si>
    <t>LB-THERMAL-GREEN-8OZ</t>
  </si>
  <si>
    <t>237 ml toidutermos  - roheline kaas</t>
  </si>
  <si>
    <t>LB-THERMAL-PINK-8OZ</t>
  </si>
  <si>
    <t>237 ml toidutermos  - roosa kaas</t>
  </si>
  <si>
    <t>LB-THERMAL-ROYAL-8OZ</t>
  </si>
  <si>
    <t>237 ml toidutermos  - sinine kaas</t>
  </si>
  <si>
    <t>LB-THERMAL-GRAY-12OZ</t>
  </si>
  <si>
    <t>355 ml toidutermos  - hall kaas</t>
  </si>
  <si>
    <t>http://www.lunchbots.com/products/insulated-containers/insulated-stainless-steel-food-container-12-oz/</t>
  </si>
  <si>
    <t>LB-THERMAL-PINK-12OZ</t>
  </si>
  <si>
    <t>355 ml toidutermos  - roosa kaas</t>
  </si>
  <si>
    <t>LB-THERMAL-GREEN-12OZ</t>
  </si>
  <si>
    <t>355 ml toidutermos  - roheline kaas</t>
  </si>
  <si>
    <t>LB-THERMAL-ROYAL-12OZ</t>
  </si>
  <si>
    <t>355 ml toidutermos – sinine kaas</t>
  </si>
  <si>
    <t>LB-THERMAL-BLUE-16OZ</t>
  </si>
  <si>
    <t>473 ml toidutermos – sinine kaas</t>
  </si>
  <si>
    <t>http://www.lunchbots.com/products/insulated-containers/insulated-stainless-steel-food-container-large/</t>
  </si>
  <si>
    <t>LB-THERMAL-AQUA-16OZ</t>
  </si>
  <si>
    <t>473 ml toidutermos – helesinine kaas</t>
  </si>
  <si>
    <t>LB-THERMAL-BLACK-16OZ</t>
  </si>
  <si>
    <t>473 ml toidutermos – must kaas</t>
  </si>
  <si>
    <t>LB-THERMAL-PURPLE-16OZ</t>
  </si>
  <si>
    <t>473 ml toidutermos – lilla kaas</t>
  </si>
  <si>
    <t>ÜMMARGUSED</t>
  </si>
  <si>
    <t>LB-ROUNDS-ROYAL-8OZ</t>
  </si>
  <si>
    <t>237 ml Ümmargune toidunõu sinine kaas</t>
  </si>
  <si>
    <t>http://www.lunchbots.com/products/leak-proof-containers/lunchbots-8oz-rounds-set/</t>
  </si>
  <si>
    <t>237 ml Ümmargune toidunõu, 2 tk pakis, sinine kaas</t>
  </si>
  <si>
    <t>237 ml Ümmargune toidunõu, 2 tk pakis, roheline kaas</t>
  </si>
  <si>
    <t>237 ml Ümmargune toidunõu, 2 tk pakis, oranž kaas</t>
  </si>
  <si>
    <t>LB-ROUNDS-GREEN-8OZ</t>
  </si>
  <si>
    <t>237 ml Ümmargune toidunõu roheline kaas</t>
  </si>
  <si>
    <t>VÄIKESED ÜMMARGUSED</t>
  </si>
  <si>
    <t>LB-ROUNDS-ROYAL-4OZ</t>
  </si>
  <si>
    <t>115 ml Ümmargune toidunõu, sinine kaas</t>
  </si>
  <si>
    <t>http://www.lunchbots.com/products/leak-proof-containers/lunchbots-4oz-rounds-set/</t>
  </si>
  <si>
    <t>115 ml Ümmargune toidunõu, 2 tk pakis, sinine kaas</t>
  </si>
  <si>
    <t>115 ml Ümmargune toidunõu, 2 tk pakis, roheline kaas</t>
  </si>
  <si>
    <t>LB-ROUNDS-GREEN-4OZ</t>
  </si>
  <si>
    <t>115 ml Ümmargune toidunõu, roheline kaas</t>
  </si>
  <si>
    <t>LEKKEKINDLAD KARBID - UUED!</t>
  </si>
  <si>
    <t>LB-CLICK-ROYAL-750</t>
  </si>
  <si>
    <t>750 ml lekkekindel karp - seest roostevaba kaanega</t>
  </si>
  <si>
    <t>http://www.lunchbots.com/products/leak-proof-containers/clicks-3-cup-stainless-lid/</t>
  </si>
  <si>
    <t>LB-CLICK-ROYAL-1000</t>
  </si>
  <si>
    <t>1000 ml lekkekindel karp - seest roostevaba kaanega</t>
  </si>
  <si>
    <t>http://www.lunchbots.com/products/leak-proof-containers/clicks-4-cup-stainless-lid/</t>
  </si>
  <si>
    <t>LB-CLICK-ROYAL-1500</t>
  </si>
  <si>
    <t>1500 ml lekkekindel karp - seest roostevaba kaanega</t>
  </si>
  <si>
    <t>http://www.lunchbots.com/products/leak-proof-containers/clicks-6-cup-stainless-lid/</t>
  </si>
  <si>
    <t>IGASUGU MUUD ASJAD</t>
  </si>
  <si>
    <t>LB-DIPS</t>
  </si>
  <si>
    <t>Dipinõude komplekt 3tk pakis, 44 ml/tk</t>
  </si>
  <si>
    <t>http://www.lunchbots.com/products/leak-proof-containers/dips-leak-proof-stainless-steel-condiment-container/</t>
  </si>
  <si>
    <t>LB-BG-BLUE</t>
  </si>
  <si>
    <t>Kahekorruseline termoskott – hall, sinine triip</t>
  </si>
  <si>
    <t>http://www.lunchbots.com/products/accessories/lunchbots-duplex-lunch-bag/</t>
  </si>
  <si>
    <t>LB-BG-GRAY</t>
  </si>
  <si>
    <t>Kahekorruseline termoskott – hall</t>
  </si>
  <si>
    <t>LB-BG-PINK</t>
  </si>
  <si>
    <t>Kahekorruseline termoskott – hall, roosa triip</t>
  </si>
  <si>
    <t>ChicoBag kokku:</t>
  </si>
  <si>
    <t>Kirjeldus ChicoBag kodulehel:</t>
  </si>
  <si>
    <t>Vaata värvi siit:</t>
  </si>
  <si>
    <t>VRSDR</t>
  </si>
  <si>
    <t>Poekott – Vita rePETe</t>
  </si>
  <si>
    <t>kohvipruun  (dark roast)</t>
  </si>
  <si>
    <t>https://www.chicobag.com/category-vita-repete-143</t>
  </si>
  <si>
    <t>https://www.zerowasteco.com/products/vita-repete</t>
  </si>
  <si>
    <t>VRSEP</t>
  </si>
  <si>
    <t>https://www.zerowasteco.com/products/eggplant</t>
  </si>
  <si>
    <t>SRSLM</t>
  </si>
  <si>
    <t>Kullerikott - Sling rePETe</t>
  </si>
  <si>
    <t>hall-laim (limestone)</t>
  </si>
  <si>
    <t>https://www.chicobag.com/category-sling-repete-142</t>
  </si>
  <si>
    <t>http://veepudel.ee/wp-content/uploads/2017/03/sling-repete-limestone.jpg</t>
  </si>
  <si>
    <t>DURSBKHC</t>
  </si>
  <si>
    <t>Spordikott – Duffel (NB! Läheb tootmisest maha)</t>
  </si>
  <si>
    <t>must</t>
  </si>
  <si>
    <t>TPRSBKHC</t>
  </si>
  <si>
    <t>Seljakott – Travel Pack rePETe</t>
  </si>
  <si>
    <t>must (jet black)</t>
  </si>
  <si>
    <t>https://www.chicobag.com/product-travel-pack-repete-jet-black-95</t>
  </si>
  <si>
    <t>TPRSFOHC</t>
  </si>
  <si>
    <t>Seljakott – Travel Pack rePETe (läheb tootmisest välja)</t>
  </si>
  <si>
    <t>erkpunane (formula one)</t>
  </si>
  <si>
    <t>https://www.chicobag.com/product-travel-pack-repete-formula-one-26</t>
  </si>
  <si>
    <t>TPRSF</t>
  </si>
  <si>
    <t>hall-laim (stormfront)</t>
  </si>
  <si>
    <t>https://www.chicobag.com/product-travel-pack-repete-stormfront-97</t>
  </si>
  <si>
    <t>TPRPN</t>
  </si>
  <si>
    <t>tumesinine (poseidon)</t>
  </si>
  <si>
    <t>https://www.chicobag.com/product-travel-pack-repete-poseidon-96</t>
  </si>
  <si>
    <t>BSRLM</t>
  </si>
  <si>
    <t>Pudelikott – Sling</t>
  </si>
  <si>
    <t>https://www.chicobag.com/product-bottle-sling-repete-limestone-10</t>
  </si>
  <si>
    <t>BSRTO</t>
  </si>
  <si>
    <t>ploomililla (tourmaline)</t>
  </si>
  <si>
    <t>https://www.chicobag.com/category-bottle-sling-repete-139</t>
  </si>
  <si>
    <t>http://veepudel.ee/wp-content/uploads/2017/03/bottle-sling-tourmaline.jpg</t>
  </si>
  <si>
    <t>BSRGL</t>
  </si>
  <si>
    <t>jäästikusinine (glacier)</t>
  </si>
  <si>
    <t>http://veepudel.ee/wp-content/uploads/2017/03/bottle-sling-glacier.jpg</t>
  </si>
  <si>
    <t>ST3CR2</t>
  </si>
  <si>
    <t>Võileivakott, 3 tk komplektis  – Snack Time rePETe</t>
  </si>
  <si>
    <t>ei saa tellida</t>
  </si>
  <si>
    <t>https://www.chicobag.com/product-snack-time-repete-17</t>
  </si>
  <si>
    <t>PS3CM</t>
  </si>
  <si>
    <t>Võrkkott toidule, 3 tk komplektis – Mesh rePETe</t>
  </si>
  <si>
    <t>erinevad värvid</t>
  </si>
  <si>
    <t>https://www.chicobag.com/product-produce-stand-repete-mesh-3-pack-20</t>
  </si>
  <si>
    <t>PS3CR</t>
  </si>
  <si>
    <t>Kott toidule, 3 tk komplektis  - Produce Stand rePETe</t>
  </si>
  <si>
    <t>https://www.chicobag.com/product-produce-stand-repete-3-pack-21</t>
  </si>
  <si>
    <t>PS3CC</t>
  </si>
  <si>
    <t>Kott toidule ökopuuvill-bambus, 3 tk komplektis – Natural Fiber</t>
  </si>
  <si>
    <t>naturaalvalge</t>
  </si>
  <si>
    <t>https://www.chicobag.com/product-produce-stand-natural-fiber-3-pack-19</t>
  </si>
  <si>
    <t>PS3FGA</t>
  </si>
  <si>
    <t>Tutvumiskomplekt, 3 suuremat kotti komplektis – Starter Kit</t>
  </si>
  <si>
    <t>https://www.chicobag.com/product-produce-stand-complete-starter-kit-18</t>
  </si>
  <si>
    <t>PSM3FBP</t>
  </si>
  <si>
    <t>Tutvumiskomplekt, 3 väiksemat kotti komplektis – Starter Kit mini</t>
  </si>
  <si>
    <t>https://www.chicobag.com/product-produce-stand-mini-complete-starter-kit-22</t>
  </si>
  <si>
    <t>EA79408</t>
  </si>
  <si>
    <t>Bambusest komplekt vutlaris – nuga, kahvel, lusikas, söögipulgad</t>
  </si>
  <si>
    <t>EA65117</t>
  </si>
  <si>
    <t>Bambusest lusikate 5-pakk</t>
  </si>
  <si>
    <t>https://store-jfohpy.mybigcommerce.com/set-of-5-spoons/</t>
  </si>
  <si>
    <t>EA64912</t>
  </si>
  <si>
    <t>Bambusest kahvlite 5-pakk</t>
  </si>
  <si>
    <t>https://store-jfohpy.mybigcommerce.com/set-of-5-forks/</t>
  </si>
  <si>
    <t>EA65018</t>
  </si>
  <si>
    <t>Bambusest nugade 5-pakk</t>
  </si>
  <si>
    <t>https://store-jfohpy.mybigcommerce.com/set-of-5-knives</t>
  </si>
  <si>
    <t>EA13736</t>
  </si>
  <si>
    <t>Bambusest komplekt lastele – nuga, kahvel, lusikas</t>
  </si>
  <si>
    <t>roosa (melon)</t>
  </si>
  <si>
    <t>EA13637</t>
  </si>
  <si>
    <t>sinine (berry)</t>
  </si>
  <si>
    <t>EA65216</t>
  </si>
  <si>
    <t>Laste komplekt 3 lusikat ja 3 kahvlit</t>
  </si>
  <si>
    <t>https://store-jfohpy.mybigcommerce.com/kids-set-of-3-spoons-3-forks/</t>
  </si>
  <si>
    <t>ÕUESKÄIMISE KOTID</t>
  </si>
  <si>
    <t>TOIDUAINETE KOTID</t>
  </si>
  <si>
    <t xml:space="preserve">TO-GO WARE BAMBUSEST SÖÖGIRIISTAD </t>
  </si>
  <si>
    <t>kolmevärvline</t>
  </si>
  <si>
    <t>http://www.lunchbots.com/products/insulated-containers/insulated-thermal-16-oz/?color=Blue</t>
  </si>
  <si>
    <t>http://www.lunchbots.com/products/insulated-containers/insulated-thermal-16-oz/?color=Aqua</t>
  </si>
  <si>
    <t>must (hijiki)</t>
  </si>
  <si>
    <t>Bambusest komplekt ilma vutlarita - nuga, kahvel, lusikas</t>
  </si>
  <si>
    <t>bambus</t>
  </si>
  <si>
    <t>266ml lutipudel (keskmise vooluga)</t>
  </si>
  <si>
    <t>1900 ml punsu (pendelkorgiga)</t>
  </si>
  <si>
    <t>236 ml  termoskruus lihtsa kaanega</t>
  </si>
  <si>
    <t>473ml termoskruus lihtsa kaanega</t>
  </si>
  <si>
    <t xml:space="preserve">592ml  termoskruus lihtsa kaanega </t>
  </si>
  <si>
    <t>Smuutikomplekt - smuutikaas, kõrs, puhastushari</t>
  </si>
  <si>
    <t>Lihtne kohvikaas (sama, mis on termostopsiga komplektis)</t>
  </si>
  <si>
    <t>Pendelkork (läheb valikust välja)</t>
  </si>
  <si>
    <t>Silikoonist kinnitusrõngaste komplekt 4 tk - 473 ml topsile</t>
  </si>
  <si>
    <t>värviline</t>
  </si>
  <si>
    <t>Laia keeratava korgi varuosad</t>
  </si>
  <si>
    <t xml:space="preserve">Classic (keeratava ja spordikorgi) korgi varutihendid – 2 tk </t>
  </si>
  <si>
    <t>coastal waters (tumesinine)</t>
  </si>
  <si>
    <t>sea crest (meresinine)</t>
  </si>
  <si>
    <t>mineral red (punane)</t>
  </si>
  <si>
    <t>wild orchid (roosa)</t>
  </si>
  <si>
    <t>winter plum (matt lilla)</t>
  </si>
  <si>
    <t xml:space="preserve">mineral red (punane) </t>
  </si>
  <si>
    <t xml:space="preserve">sea crest (meresinine) </t>
  </si>
  <si>
    <t>shale black (matt must)</t>
  </si>
  <si>
    <t>shale black (matt must) (matte)</t>
  </si>
  <si>
    <t>spring green (roheline)</t>
  </si>
  <si>
    <t>lemon curry (kollane)</t>
  </si>
  <si>
    <t>sierra sunset (oranž)</t>
  </si>
  <si>
    <t>roostevaba</t>
  </si>
  <si>
    <t>pacific sky (sinine)</t>
  </si>
  <si>
    <t>fresh pine (samblaroheline)</t>
  </si>
  <si>
    <t>mirror (roostevaba läikiv)</t>
  </si>
  <si>
    <t>läbipaistev</t>
  </si>
  <si>
    <t>roheline</t>
  </si>
  <si>
    <t xml:space="preserve">winter plum (matt lilla) </t>
  </si>
  <si>
    <t xml:space="preserve">http://www.kleankanteen.com/products/kid-kanteen-sippy-12oz </t>
  </si>
  <si>
    <t>https://www.kleankanteen.com/collections/kid-kanteen/products/sport-kids-water-bottle</t>
  </si>
  <si>
    <t>https://www.kleankanteen.com/collections/kid-kanteen/products/insulated-kids-water-bottle-12oz</t>
  </si>
  <si>
    <t>http://www.kleankanteen.com/collections/water-bottles/products/classic-water-bottle-18oz</t>
  </si>
  <si>
    <t>http://www.kleankanteen.com/collections/water-bottles/products/classic-water-bottle-27oz</t>
  </si>
  <si>
    <t>http://www.kleankanteen.com/collections/water-bottles/products/classic-water-bottle-40oz</t>
  </si>
  <si>
    <t>http://www.kleankanteen.com/collections/water-bottles/products/classic-water-bottle-64oz</t>
  </si>
  <si>
    <t>https://www.kleankanteen.com/collections/water-bottles/products/wide-mouth-water-bottle-27oz</t>
  </si>
  <si>
    <t>https://www.kleankanteen.com/collections/water-bottles/products/wide-mouth-water-bottle-40oz</t>
  </si>
  <si>
    <t>https://www.kleankanteen.com/collections/water-bottles/products/wide-mouth-water-bottle-64oz</t>
  </si>
  <si>
    <t>http://www.kleankanteen.com/collections/insulated-bottles/products/insulated-coffee-mug-12oz</t>
  </si>
  <si>
    <t>http://www.kleankanteen.com/collections/insulated-bottles/products/insulated-coffee-mug-16oz</t>
  </si>
  <si>
    <t>http://www.kleankanteen.com/collections/insulated-bottles/products/insulated-coffee-mug-20oz</t>
  </si>
  <si>
    <t>https://www.kleankanteen.com/collections/water-bottles/products/plastic-free-water-bottle-18oz</t>
  </si>
  <si>
    <t>https://www.kleankanteen.com/collections/water-bottles/products/plastic-free-water-bottle-27oz</t>
  </si>
  <si>
    <t>https://www.kleankanteen.com/collections/insulated-bottles/products/insulated-reflect-20oz</t>
  </si>
  <si>
    <t>http://www.kleankanteen.com/collections/water-bottles/products/beer-growler-64oz</t>
  </si>
  <si>
    <t>http://www.kleankanteen.com/collections/insulated-bottles/products/insulated-beer-growler-32oz</t>
  </si>
  <si>
    <t>http://www.kleankanteen.com/collections/insulated-bottles/products/insulated-beer-growler-64oz</t>
  </si>
  <si>
    <t>https://www.kleankanteen.com/collections/cups-tumblers/products/stainless-steel-cup-10oz-4-pack</t>
  </si>
  <si>
    <t>https://www.kleankanteen.com/collections/cups-tumblers/products/stainless-steel-cup-10oz</t>
  </si>
  <si>
    <t>https://www.kleankanteen.com/collections/cups-tumblers/products/stainless-steel-pint-cup-16oz</t>
  </si>
  <si>
    <t>https://www.kleankanteen.com/collections/cups-tumblers/products/stainless-steel-pint-cup-16oz-4-pack</t>
  </si>
  <si>
    <t>https://www.kleankanteen.com/collections/cups-tumblers/products/stainless-steel-pint-cup-20oz</t>
  </si>
  <si>
    <t>https://www.kleankanteen.com/collections/cups-tumblers/products/stainless-steel-pint-cup-20oz-4-pack</t>
  </si>
  <si>
    <t>http://www.kleankanteen.com/collections/cups-tumblers/products/insulated-tumblers-cups-8oz</t>
  </si>
  <si>
    <t>http://www.kleankanteen.com/collections/cups-tumblers/products/insulated-tumblers-cups-16oz</t>
  </si>
  <si>
    <t>http://www.kleankanteen.com/collections/cups-tumblers/products/insulated-tumblers-cups-20oz</t>
  </si>
  <si>
    <t>https://www.kleankanteen.com/collections/food-canisters/products/stainless-steel-insulated-food-canister-8oz</t>
  </si>
  <si>
    <t>https://www.kleankanteen.com/collections/food-canisters/products/stainless-steel-insulated-food-canister-16oz</t>
  </si>
  <si>
    <t>https://www.kleankanteen.com/collections/accessories/products/5-piece-straw-set-multi-color</t>
  </si>
  <si>
    <t>https://www.kleankanteen.com/collections/accessories/products/5-piece-straw-set-black</t>
  </si>
  <si>
    <t>https://www.kleankanteen.com/collections/accessories/products/3-piece-straw-lid-set</t>
  </si>
  <si>
    <t>https://www.kleankanteen.com/collections/accessories/products/4-piece-bottle-brush-set</t>
  </si>
  <si>
    <t>https://www.kleankanteen.com/collections/accessories/products/tumbler-lid</t>
  </si>
  <si>
    <t>https://www.kleankanteen.com/collections/accessories/products/silicon-pint-ring-4-pack</t>
  </si>
  <si>
    <t>https://www.kleankanteen.com/collections/accessories/products/classic-cap-maintenance-kit</t>
  </si>
  <si>
    <t>https://www.kleankanteen.com/collections/accessories/products/cafe-cap-2-0-maintenance-kit</t>
  </si>
  <si>
    <t>https://www.kleankanteen.com/collections/accessories/products/wide-cap-maintenance-kit</t>
  </si>
  <si>
    <t>1182 ml joogipudel (keeratava korgiga)</t>
  </si>
  <si>
    <t>592 ml Reflect termos (roostevaba bambuskorgiga)</t>
  </si>
  <si>
    <t xml:space="preserve">592 ml Reflect termos (roostevaba bambuskorgiga) </t>
  </si>
  <si>
    <t>http://ecostraws.co.uk/product/firefly-eco-smoothie-straws-smoothie-protein-shake-drinking-straw-4-pack</t>
  </si>
  <si>
    <t>http://ecostraws.co.uk/product/firefly-eco-straws-classic-stainless-steel-drinking-straw-cleaner-4-pack</t>
  </si>
  <si>
    <t>Kontaktandmed – ka siis, kui ise järgi tuled</t>
  </si>
  <si>
    <t>https://to-goware.com/product-repeat-utensil-set-141?color=hijiki</t>
  </si>
  <si>
    <t>https://to-goware.com/product-repeat-utensil-set-cayenne-119</t>
  </si>
  <si>
    <t>https://to-goware.com/product-repeat-utensil-set-indigo-121</t>
  </si>
  <si>
    <t>EA13934</t>
  </si>
  <si>
    <t>roheline (kiwi)</t>
  </si>
  <si>
    <t>oranž (orange)</t>
  </si>
  <si>
    <t>EA13835</t>
  </si>
  <si>
    <t>https://to-goware.com/product-kids-utensil-set-orange-113</t>
  </si>
  <si>
    <t>https://to-goware.com/product-kids-utensil-set-melon-112</t>
  </si>
  <si>
    <t>https://to-goware.com/product-kids-utensil-set-kiwi-111</t>
  </si>
  <si>
    <t>https://to-goware.com/product-kids-utensil-set-berry-110</t>
  </si>
  <si>
    <t>EA14030</t>
  </si>
  <si>
    <t>EA13330</t>
  </si>
  <si>
    <t>roheline (avocado)</t>
  </si>
  <si>
    <t>punane (cayanne)</t>
  </si>
  <si>
    <t>tumesinine (indigo)</t>
  </si>
  <si>
    <t>https://to-goware.com/product-repeat-utensil-set-avocado-118</t>
  </si>
  <si>
    <t>EA71345</t>
  </si>
  <si>
    <t>tumepruun (dark roast)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</si>
</sst>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[$-809]0.00"/>
    <numFmt numFmtId="165" formatCode="[$-809]General"/>
    <numFmt numFmtId="166" formatCode="#&quot;٬&quot;##0&quot;٫&quot;00&quot; &quot;[$€-401]&quot; &quot;;&quot;-&quot;#&quot;٬&quot;##0&quot;٫&quot;00&quot; &quot;[$€-401]&quot; &quot;;&quot; -&quot;#&quot; &quot;[$€-401]&quot; &quot;;@&quot; &quot;"/>
    <numFmt numFmtId="167" formatCode="[$-809]0"/>
    <numFmt numFmtId="168" formatCode="0&quot; &quot;[$kr-41D]&quot; &quot;;&quot;-&quot;0&quot; &quot;[$kr-41D]&quot; &quot;;&quot; - &quot;[$kr-41D]&quot; &quot;;@&quot; &quot;"/>
    <numFmt numFmtId="169" formatCode="#,##0.00&quot; &quot;;&quot; (&quot;#,##0.00&quot;)&quot;;&quot; -&quot;#&quot; &quot;;@&quot; &quot;"/>
    <numFmt numFmtId="170" formatCode="&quot; $&quot;#,##0.00&quot; &quot;;&quot; $(&quot;#,##0.00&quot;)&quot;;&quot; $-&quot;#&quot; &quot;;@&quot; &quot;"/>
    <numFmt numFmtId="171" formatCode="[$£-809]#,##0.00;[Red]&quot;-&quot;[$£-809]#,##0.00"/>
  </numFmts>
  <fonts count="56"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1"/>
      <charset val="186"/>
    </font>
    <font>
      <u/>
      <sz val="10"/>
      <color rgb="FF0000FF"/>
      <name val="Calibri"/>
      <family val="2"/>
      <charset val="186"/>
    </font>
    <font>
      <sz val="10"/>
      <color rgb="FF000000"/>
      <name val="Calibri"/>
      <family val="2"/>
      <charset val="186"/>
    </font>
    <font>
      <sz val="10"/>
      <color rgb="FF000000"/>
      <name val="Times New Roman"/>
      <family val="1"/>
      <charset val="186"/>
    </font>
    <font>
      <b/>
      <sz val="11"/>
      <color rgb="FFFF9900"/>
      <name val="Calibri1"/>
      <charset val="186"/>
    </font>
    <font>
      <b/>
      <i/>
      <sz val="16"/>
      <color rgb="FF000000"/>
      <name val="Calibri"/>
      <family val="2"/>
      <charset val="186"/>
    </font>
    <font>
      <b/>
      <i/>
      <sz val="16"/>
      <color rgb="FF000000"/>
      <name val="Calibri2"/>
      <charset val="186"/>
    </font>
    <font>
      <sz val="11"/>
      <color rgb="FF000000"/>
      <name val="Calibri11"/>
      <charset val="186"/>
    </font>
    <font>
      <b/>
      <i/>
      <u/>
      <sz val="11"/>
      <color rgb="FF000000"/>
      <name val="Calibri"/>
      <family val="2"/>
      <charset val="186"/>
    </font>
    <font>
      <b/>
      <i/>
      <u/>
      <sz val="11"/>
      <color rgb="FF000000"/>
      <name val="Calibri2"/>
      <charset val="186"/>
    </font>
    <font>
      <sz val="8"/>
      <color rgb="FF000000"/>
      <name val="Calibri"/>
      <family val="2"/>
      <charset val="186"/>
    </font>
    <font>
      <b/>
      <sz val="10"/>
      <color rgb="FF000000"/>
      <name val="Calibri"/>
      <family val="2"/>
      <charset val="186"/>
    </font>
    <font>
      <sz val="10"/>
      <color rgb="FF000000"/>
      <name val="Arial1"/>
      <charset val="186"/>
    </font>
    <font>
      <b/>
      <sz val="9"/>
      <color rgb="FF000000"/>
      <name val="Calibri"/>
      <family val="2"/>
      <charset val="186"/>
    </font>
    <font>
      <sz val="9"/>
      <color rgb="FF000000"/>
      <name val="Calibri"/>
      <family val="2"/>
      <charset val="186"/>
    </font>
    <font>
      <b/>
      <sz val="8"/>
      <color rgb="FF000000"/>
      <name val="Calibri"/>
      <family val="2"/>
      <charset val="186"/>
    </font>
    <font>
      <b/>
      <i/>
      <sz val="8"/>
      <color rgb="FF000000"/>
      <name val="Arial31"/>
      <charset val="186"/>
    </font>
    <font>
      <sz val="10"/>
      <color rgb="FF000000"/>
      <name val="Arial2"/>
      <charset val="186"/>
    </font>
    <font>
      <sz val="8"/>
      <color rgb="FF0000FF"/>
      <name val="Calibri"/>
      <family val="2"/>
      <charset val="186"/>
    </font>
    <font>
      <b/>
      <sz val="10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sz val="11"/>
      <color rgb="FF000000"/>
      <name val="Arial"/>
      <family val="2"/>
      <charset val="186"/>
    </font>
    <font>
      <b/>
      <sz val="9"/>
      <color rgb="FF000000"/>
      <name val="Arial"/>
      <family val="2"/>
      <charset val="186"/>
    </font>
    <font>
      <u/>
      <sz val="11"/>
      <color theme="10"/>
      <name val="Calibri"/>
      <family val="2"/>
      <charset val="186"/>
    </font>
    <font>
      <b/>
      <sz val="5"/>
      <color rgb="FF000000"/>
      <name val="Calibri"/>
      <family val="2"/>
      <charset val="186"/>
    </font>
    <font>
      <b/>
      <sz val="10"/>
      <color rgb="FF000000"/>
      <name val="Arial1"/>
      <charset val="186"/>
    </font>
    <font>
      <b/>
      <sz val="9"/>
      <color rgb="FF000000"/>
      <name val="Arial1"/>
      <charset val="186"/>
    </font>
    <font>
      <sz val="11"/>
      <color rgb="FF000000"/>
      <name val="Calibri"/>
      <family val="2"/>
      <charset val="186"/>
    </font>
    <font>
      <sz val="8"/>
      <color rgb="FF000000"/>
      <name val="Calibri"/>
      <family val="2"/>
      <charset val="186"/>
    </font>
    <font>
      <b/>
      <sz val="10"/>
      <color rgb="FF000000"/>
      <name val="Calibri"/>
      <family val="2"/>
      <charset val="186"/>
    </font>
    <font>
      <sz val="10"/>
      <color rgb="FF000000"/>
      <name val="Calibri"/>
      <family val="2"/>
      <charset val="186"/>
    </font>
    <font>
      <sz val="10"/>
      <color rgb="FF000000"/>
      <name val="Arial1"/>
      <charset val="186"/>
    </font>
    <font>
      <b/>
      <sz val="9"/>
      <color rgb="FF000000"/>
      <name val="Calibri"/>
      <family val="2"/>
      <charset val="186"/>
    </font>
    <font>
      <sz val="8"/>
      <color rgb="FF000000"/>
      <name val="Arial1"/>
      <charset val="186"/>
    </font>
    <font>
      <b/>
      <sz val="5"/>
      <color rgb="FF000000"/>
      <name val="Arial1"/>
      <charset val="186"/>
    </font>
    <font>
      <b/>
      <sz val="8"/>
      <color rgb="FF000000"/>
      <name val="Arial1"/>
      <charset val="186"/>
    </font>
    <font>
      <sz val="5"/>
      <color rgb="FF000000"/>
      <name val="Calibri"/>
      <family val="2"/>
      <charset val="186"/>
    </font>
    <font>
      <sz val="9"/>
      <color rgb="FF000000"/>
      <name val="Calibri"/>
      <family val="2"/>
      <charset val="186"/>
    </font>
    <font>
      <sz val="9"/>
      <color rgb="FF000000"/>
      <name val="Arial1"/>
      <charset val="186"/>
    </font>
    <font>
      <sz val="5"/>
      <color rgb="FF000000"/>
      <name val="Arial1"/>
      <charset val="186"/>
    </font>
    <font>
      <sz val="10"/>
      <name val="Arial1"/>
      <charset val="186"/>
    </font>
    <font>
      <sz val="10"/>
      <color rgb="FF000000"/>
      <name val="Arial"/>
      <family val="2"/>
      <charset val="186"/>
    </font>
    <font>
      <sz val="11"/>
      <name val="Calibri"/>
      <family val="2"/>
      <scheme val="minor"/>
    </font>
    <font>
      <b/>
      <i/>
      <sz val="9"/>
      <color rgb="FF000000"/>
      <name val="Arial"/>
      <family val="2"/>
      <charset val="186"/>
    </font>
    <font>
      <i/>
      <sz val="9"/>
      <color rgb="FF000000"/>
      <name val="Arial"/>
      <family val="2"/>
      <charset val="186"/>
    </font>
    <font>
      <i/>
      <sz val="9"/>
      <name val="Arial"/>
      <family val="2"/>
      <charset val="186"/>
    </font>
    <font>
      <sz val="10"/>
      <color rgb="FF000000"/>
      <name val="Arial1"/>
    </font>
    <font>
      <b/>
      <sz val="10"/>
      <color rgb="FF000000"/>
      <name val="Arial1"/>
    </font>
    <font>
      <sz val="11"/>
      <color rgb="FF000000"/>
      <name val="Arial1"/>
    </font>
    <font>
      <b/>
      <sz val="8"/>
      <color rgb="FF000000"/>
      <name val="Arial1"/>
    </font>
    <font>
      <sz val="8"/>
      <color rgb="FF000000"/>
      <name val="Arial1"/>
    </font>
    <font>
      <u/>
      <sz val="8"/>
      <color theme="10"/>
      <name val="Arial1"/>
    </font>
    <font>
      <sz val="8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420E"/>
        <bgColor rgb="FFFF420E"/>
      </patternFill>
    </fill>
    <fill>
      <patternFill patternType="solid">
        <fgColor rgb="FF83CAFF"/>
        <bgColor rgb="FF83CAFF"/>
      </patternFill>
    </fill>
    <fill>
      <patternFill patternType="solid">
        <fgColor rgb="FFFFFF66"/>
        <bgColor rgb="FFFFFF66"/>
      </patternFill>
    </fill>
    <fill>
      <patternFill patternType="solid">
        <fgColor rgb="FFFF9900"/>
        <bgColor rgb="FFFF9900"/>
      </patternFill>
    </fill>
    <fill>
      <patternFill patternType="solid">
        <fgColor rgb="FFFFCC99"/>
        <bgColor rgb="FFFFCC99"/>
      </patternFill>
    </fill>
    <fill>
      <patternFill patternType="solid">
        <fgColor rgb="FFEB613D"/>
        <bgColor rgb="FFEB613D"/>
      </patternFill>
    </fill>
    <fill>
      <patternFill patternType="solid">
        <fgColor rgb="FFDD0806"/>
        <bgColor rgb="FFDD0806"/>
      </patternFill>
    </fill>
    <fill>
      <patternFill patternType="solid">
        <fgColor rgb="FFCC66FF"/>
        <bgColor rgb="FFCC66FF"/>
      </patternFill>
    </fill>
    <fill>
      <patternFill patternType="solid">
        <fgColor rgb="FFCC99FF"/>
        <bgColor rgb="FFCC99FF"/>
      </patternFill>
    </fill>
    <fill>
      <patternFill patternType="solid">
        <fgColor theme="0"/>
        <bgColor rgb="FFFFFF66"/>
      </patternFill>
    </fill>
    <fill>
      <patternFill patternType="solid">
        <fgColor theme="0"/>
        <bgColor rgb="FFFF6666"/>
      </patternFill>
    </fill>
    <fill>
      <patternFill patternType="solid">
        <fgColor theme="9" tint="0.79998168889431442"/>
        <bgColor rgb="FFFFFF66"/>
      </patternFill>
    </fill>
    <fill>
      <patternFill patternType="solid">
        <fgColor theme="0"/>
        <bgColor rgb="FFFF8080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FF8080"/>
      </patternFill>
    </fill>
    <fill>
      <patternFill patternType="solid">
        <fgColor theme="0"/>
        <bgColor rgb="FFFFFFFF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641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6">
    <xf numFmtId="0" fontId="0" fillId="0" borderId="0"/>
    <xf numFmtId="169" fontId="1" fillId="0" borderId="0"/>
    <xf numFmtId="170" fontId="1" fillId="0" borderId="0"/>
    <xf numFmtId="170" fontId="1" fillId="0" borderId="0"/>
    <xf numFmtId="170" fontId="2" fillId="0" borderId="0"/>
    <xf numFmtId="0" fontId="3" fillId="0" borderId="0"/>
    <xf numFmtId="165" fontId="4" fillId="0" borderId="0"/>
    <xf numFmtId="165" fontId="5" fillId="0" borderId="0"/>
    <xf numFmtId="0" fontId="6" fillId="2" borderId="1"/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center"/>
    </xf>
    <xf numFmtId="0" fontId="8" fillId="0" borderId="0">
      <alignment horizontal="center"/>
    </xf>
    <xf numFmtId="0" fontId="7" fillId="0" borderId="0">
      <alignment horizontal="center" textRotation="90"/>
    </xf>
    <xf numFmtId="0" fontId="7" fillId="0" borderId="0">
      <alignment horizontal="center" textRotation="90"/>
    </xf>
    <xf numFmtId="0" fontId="7" fillId="0" borderId="0">
      <alignment horizontal="center" textRotation="90"/>
    </xf>
    <xf numFmtId="0" fontId="8" fillId="0" borderId="0">
      <alignment horizontal="center" textRotation="9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" fillId="0" borderId="0"/>
    <xf numFmtId="9" fontId="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171" fontId="10" fillId="0" borderId="0"/>
    <xf numFmtId="171" fontId="10" fillId="0" borderId="0"/>
    <xf numFmtId="171" fontId="10" fillId="0" borderId="0"/>
    <xf numFmtId="171" fontId="11" fillId="0" borderId="0"/>
    <xf numFmtId="0" fontId="26" fillId="0" borderId="0" applyNumberFormat="0" applyFill="0" applyBorder="0" applyAlignment="0" applyProtection="0"/>
  </cellStyleXfs>
  <cellXfs count="266">
    <xf numFmtId="0" fontId="0" fillId="0" borderId="0" xfId="0"/>
    <xf numFmtId="165" fontId="4" fillId="0" borderId="2" xfId="6" applyFont="1" applyFill="1" applyBorder="1" applyAlignment="1">
      <alignment horizontal="center"/>
    </xf>
    <xf numFmtId="165" fontId="12" fillId="0" borderId="2" xfId="6" applyFont="1" applyFill="1" applyBorder="1" applyAlignment="1"/>
    <xf numFmtId="165" fontId="12" fillId="0" borderId="0" xfId="6" applyFont="1" applyFill="1" applyAlignment="1"/>
    <xf numFmtId="165" fontId="16" fillId="0" borderId="0" xfId="6" applyFont="1" applyFill="1" applyAlignment="1"/>
    <xf numFmtId="165" fontId="4" fillId="0" borderId="0" xfId="6" applyFont="1" applyFill="1" applyAlignment="1"/>
    <xf numFmtId="167" fontId="13" fillId="6" borderId="7" xfId="6" applyNumberFormat="1" applyFont="1" applyFill="1" applyBorder="1" applyAlignment="1">
      <alignment horizontal="right" vertical="center"/>
    </xf>
    <xf numFmtId="165" fontId="14" fillId="6" borderId="2" xfId="7" applyFont="1" applyFill="1" applyBorder="1" applyAlignment="1">
      <alignment horizontal="center"/>
    </xf>
    <xf numFmtId="165" fontId="4" fillId="0" borderId="0" xfId="6" applyFont="1" applyFill="1" applyAlignment="1">
      <alignment horizontal="center"/>
    </xf>
    <xf numFmtId="167" fontId="15" fillId="0" borderId="7" xfId="6" applyNumberFormat="1" applyFont="1" applyFill="1" applyBorder="1" applyAlignment="1">
      <alignment horizontal="center" vertical="center"/>
    </xf>
    <xf numFmtId="167" fontId="13" fillId="0" borderId="8" xfId="6" applyNumberFormat="1" applyFont="1" applyFill="1" applyBorder="1" applyAlignment="1">
      <alignment horizontal="center" vertical="center"/>
    </xf>
    <xf numFmtId="168" fontId="13" fillId="0" borderId="8" xfId="6" applyNumberFormat="1" applyFont="1" applyFill="1" applyBorder="1" applyAlignment="1">
      <alignment horizontal="center" vertical="center"/>
    </xf>
    <xf numFmtId="167" fontId="17" fillId="0" borderId="8" xfId="6" applyNumberFormat="1" applyFont="1" applyFill="1" applyBorder="1" applyAlignment="1">
      <alignment horizontal="left" vertical="center"/>
    </xf>
    <xf numFmtId="167" fontId="15" fillId="4" borderId="7" xfId="6" applyNumberFormat="1" applyFont="1" applyFill="1" applyBorder="1" applyAlignment="1">
      <alignment horizontal="center" vertical="center"/>
    </xf>
    <xf numFmtId="167" fontId="13" fillId="4" borderId="8" xfId="6" applyNumberFormat="1" applyFont="1" applyFill="1" applyBorder="1" applyAlignment="1">
      <alignment horizontal="center" vertical="center"/>
    </xf>
    <xf numFmtId="168" fontId="13" fillId="4" borderId="8" xfId="6" applyNumberFormat="1" applyFont="1" applyFill="1" applyBorder="1" applyAlignment="1">
      <alignment horizontal="center" vertical="center"/>
    </xf>
    <xf numFmtId="167" fontId="17" fillId="4" borderId="8" xfId="6" applyNumberFormat="1" applyFont="1" applyFill="1" applyBorder="1" applyAlignment="1">
      <alignment horizontal="left" vertical="center"/>
    </xf>
    <xf numFmtId="167" fontId="16" fillId="0" borderId="2" xfId="6" applyNumberFormat="1" applyFont="1" applyFill="1" applyBorder="1" applyAlignment="1">
      <alignment vertical="center"/>
    </xf>
    <xf numFmtId="167" fontId="4" fillId="0" borderId="2" xfId="6" applyNumberFormat="1" applyFont="1" applyFill="1" applyBorder="1" applyAlignment="1">
      <alignment horizontal="left" vertical="center"/>
    </xf>
    <xf numFmtId="2" fontId="19" fillId="0" borderId="2" xfId="4" applyNumberFormat="1" applyFont="1" applyFill="1" applyBorder="1" applyAlignment="1">
      <alignment horizontal="center" vertical="center"/>
    </xf>
    <xf numFmtId="167" fontId="19" fillId="0" borderId="2" xfId="4" applyNumberFormat="1" applyFont="1" applyFill="1" applyBorder="1" applyAlignment="1">
      <alignment horizontal="center" vertical="center"/>
    </xf>
    <xf numFmtId="167" fontId="16" fillId="2" borderId="9" xfId="6" applyNumberFormat="1" applyFont="1" applyFill="1" applyBorder="1" applyAlignment="1">
      <alignment vertical="center"/>
    </xf>
    <xf numFmtId="167" fontId="4" fillId="2" borderId="9" xfId="6" applyNumberFormat="1" applyFont="1" applyFill="1" applyBorder="1" applyAlignment="1">
      <alignment horizontal="left" vertical="center"/>
    </xf>
    <xf numFmtId="2" fontId="19" fillId="0" borderId="9" xfId="4" applyNumberFormat="1" applyFont="1" applyFill="1" applyBorder="1" applyAlignment="1">
      <alignment horizontal="center" vertical="center"/>
    </xf>
    <xf numFmtId="167" fontId="19" fillId="0" borderId="9" xfId="4" applyNumberFormat="1" applyFont="1" applyFill="1" applyBorder="1" applyAlignment="1">
      <alignment horizontal="center" vertical="center"/>
    </xf>
    <xf numFmtId="0" fontId="4" fillId="0" borderId="0" xfId="0" applyFont="1"/>
    <xf numFmtId="165" fontId="20" fillId="0" borderId="0" xfId="6" applyFont="1" applyFill="1" applyAlignment="1"/>
    <xf numFmtId="167" fontId="16" fillId="0" borderId="2" xfId="6" applyNumberFormat="1" applyFont="1" applyFill="1" applyBorder="1" applyAlignment="1">
      <alignment horizontal="left" vertical="center"/>
    </xf>
    <xf numFmtId="167" fontId="16" fillId="0" borderId="6" xfId="6" applyNumberFormat="1" applyFont="1" applyFill="1" applyBorder="1" applyAlignment="1">
      <alignment vertical="center"/>
    </xf>
    <xf numFmtId="167" fontId="4" fillId="0" borderId="6" xfId="6" applyNumberFormat="1" applyFont="1" applyFill="1" applyBorder="1" applyAlignment="1">
      <alignment horizontal="left" vertical="center"/>
    </xf>
    <xf numFmtId="167" fontId="16" fillId="0" borderId="9" xfId="6" applyNumberFormat="1" applyFont="1" applyFill="1" applyBorder="1" applyAlignment="1">
      <alignment vertical="center"/>
    </xf>
    <xf numFmtId="167" fontId="4" fillId="0" borderId="9" xfId="6" applyNumberFormat="1" applyFont="1" applyFill="1" applyBorder="1" applyAlignment="1">
      <alignment horizontal="left" vertical="center"/>
    </xf>
    <xf numFmtId="2" fontId="19" fillId="2" borderId="2" xfId="4" applyNumberFormat="1" applyFont="1" applyFill="1" applyBorder="1" applyAlignment="1">
      <alignment horizontal="center" vertical="center"/>
    </xf>
    <xf numFmtId="167" fontId="19" fillId="2" borderId="2" xfId="4" applyNumberFormat="1" applyFont="1" applyFill="1" applyBorder="1" applyAlignment="1">
      <alignment horizontal="center" vertical="center"/>
    </xf>
    <xf numFmtId="2" fontId="19" fillId="2" borderId="9" xfId="4" applyNumberFormat="1" applyFont="1" applyFill="1" applyBorder="1" applyAlignment="1">
      <alignment horizontal="center" vertical="center"/>
    </xf>
    <xf numFmtId="167" fontId="19" fillId="2" borderId="9" xfId="4" applyNumberFormat="1" applyFont="1" applyFill="1" applyBorder="1" applyAlignment="1">
      <alignment horizontal="center" vertical="center"/>
    </xf>
    <xf numFmtId="167" fontId="4" fillId="0" borderId="10" xfId="6" applyNumberFormat="1" applyFont="1" applyFill="1" applyBorder="1" applyAlignment="1">
      <alignment horizontal="left" vertical="center"/>
    </xf>
    <xf numFmtId="167" fontId="16" fillId="0" borderId="11" xfId="6" applyNumberFormat="1" applyFont="1" applyFill="1" applyBorder="1" applyAlignment="1">
      <alignment vertical="center"/>
    </xf>
    <xf numFmtId="167" fontId="15" fillId="0" borderId="2" xfId="6" applyNumberFormat="1" applyFont="1" applyFill="1" applyBorder="1" applyAlignment="1">
      <alignment horizontal="left" vertical="center"/>
    </xf>
    <xf numFmtId="167" fontId="13" fillId="0" borderId="2" xfId="6" applyNumberFormat="1" applyFont="1" applyFill="1" applyBorder="1" applyAlignment="1">
      <alignment horizontal="left" vertical="center"/>
    </xf>
    <xf numFmtId="164" fontId="13" fillId="0" borderId="2" xfId="6" applyNumberFormat="1" applyFont="1" applyFill="1" applyBorder="1" applyAlignment="1">
      <alignment horizontal="left" vertical="center"/>
    </xf>
    <xf numFmtId="167" fontId="16" fillId="2" borderId="2" xfId="6" applyNumberFormat="1" applyFont="1" applyFill="1" applyBorder="1" applyAlignment="1">
      <alignment vertical="center"/>
    </xf>
    <xf numFmtId="167" fontId="4" fillId="2" borderId="6" xfId="6" applyNumberFormat="1" applyFont="1" applyFill="1" applyBorder="1" applyAlignment="1">
      <alignment horizontal="left" vertical="center"/>
    </xf>
    <xf numFmtId="167" fontId="12" fillId="0" borderId="2" xfId="6" applyNumberFormat="1" applyFont="1" applyFill="1" applyBorder="1" applyAlignment="1">
      <alignment horizontal="left" vertical="center"/>
    </xf>
    <xf numFmtId="167" fontId="4" fillId="2" borderId="2" xfId="6" applyNumberFormat="1" applyFont="1" applyFill="1" applyBorder="1" applyAlignment="1">
      <alignment horizontal="left" vertical="center"/>
    </xf>
    <xf numFmtId="167" fontId="16" fillId="2" borderId="6" xfId="6" applyNumberFormat="1" applyFont="1" applyFill="1" applyBorder="1" applyAlignment="1">
      <alignment vertical="center"/>
    </xf>
    <xf numFmtId="166" fontId="16" fillId="2" borderId="2" xfId="4" applyNumberFormat="1" applyFont="1" applyFill="1" applyBorder="1" applyAlignment="1">
      <alignment horizontal="left" vertical="center"/>
    </xf>
    <xf numFmtId="164" fontId="14" fillId="8" borderId="2" xfId="7" applyNumberFormat="1" applyFont="1" applyFill="1" applyBorder="1" applyAlignment="1">
      <alignment horizontal="center" vertical="center" wrapText="1"/>
    </xf>
    <xf numFmtId="2" fontId="19" fillId="9" borderId="2" xfId="4" applyNumberFormat="1" applyFont="1" applyFill="1" applyBorder="1" applyAlignment="1">
      <alignment horizontal="center" vertical="center"/>
    </xf>
    <xf numFmtId="164" fontId="19" fillId="2" borderId="9" xfId="4" applyNumberFormat="1" applyFont="1" applyFill="1" applyBorder="1" applyAlignment="1">
      <alignment horizontal="center" vertical="center"/>
    </xf>
    <xf numFmtId="165" fontId="16" fillId="2" borderId="2" xfId="6" applyFont="1" applyFill="1" applyBorder="1" applyAlignment="1"/>
    <xf numFmtId="167" fontId="13" fillId="10" borderId="7" xfId="6" applyNumberFormat="1" applyFont="1" applyFill="1" applyBorder="1" applyAlignment="1">
      <alignment horizontal="right" vertical="center" wrapText="1"/>
    </xf>
    <xf numFmtId="167" fontId="13" fillId="10" borderId="7" xfId="6" applyNumberFormat="1" applyFont="1" applyFill="1" applyBorder="1" applyAlignment="1">
      <alignment horizontal="center" vertical="center" wrapText="1"/>
    </xf>
    <xf numFmtId="165" fontId="22" fillId="0" borderId="0" xfId="6" applyFont="1" applyFill="1" applyAlignment="1">
      <alignment horizontal="center"/>
    </xf>
    <xf numFmtId="165" fontId="24" fillId="0" borderId="0" xfId="6" applyFont="1" applyFill="1" applyAlignment="1"/>
    <xf numFmtId="167" fontId="17" fillId="0" borderId="7" xfId="6" applyNumberFormat="1" applyFont="1" applyFill="1" applyBorder="1" applyAlignment="1">
      <alignment horizontal="center" vertical="center"/>
    </xf>
    <xf numFmtId="167" fontId="13" fillId="0" borderId="8" xfId="6" applyNumberFormat="1" applyFont="1" applyFill="1" applyBorder="1" applyAlignment="1">
      <alignment horizontal="center" vertical="center" wrapText="1"/>
    </xf>
    <xf numFmtId="168" fontId="21" fillId="0" borderId="8" xfId="6" applyNumberFormat="1" applyFont="1" applyFill="1" applyBorder="1" applyAlignment="1">
      <alignment horizontal="center" vertical="center"/>
    </xf>
    <xf numFmtId="167" fontId="17" fillId="4" borderId="7" xfId="6" applyNumberFormat="1" applyFont="1" applyFill="1" applyBorder="1" applyAlignment="1">
      <alignment horizontal="center" vertical="center"/>
    </xf>
    <xf numFmtId="167" fontId="13" fillId="4" borderId="8" xfId="6" applyNumberFormat="1" applyFont="1" applyFill="1" applyBorder="1" applyAlignment="1">
      <alignment horizontal="center" vertical="center" wrapText="1"/>
    </xf>
    <xf numFmtId="168" fontId="21" fillId="4" borderId="8" xfId="6" applyNumberFormat="1" applyFont="1" applyFill="1" applyBorder="1" applyAlignment="1">
      <alignment horizontal="center" vertical="center"/>
    </xf>
    <xf numFmtId="168" fontId="21" fillId="11" borderId="8" xfId="6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wrapText="1"/>
    </xf>
    <xf numFmtId="167" fontId="22" fillId="0" borderId="2" xfId="4" applyNumberFormat="1" applyFont="1" applyFill="1" applyBorder="1" applyAlignment="1">
      <alignment horizontal="center" vertical="center"/>
    </xf>
    <xf numFmtId="1" fontId="22" fillId="0" borderId="2" xfId="4" applyNumberFormat="1" applyFont="1" applyFill="1" applyBorder="1" applyAlignment="1">
      <alignment horizontal="center" vertical="center"/>
    </xf>
    <xf numFmtId="167" fontId="12" fillId="0" borderId="2" xfId="6" applyNumberFormat="1" applyFont="1" applyFill="1" applyBorder="1" applyAlignment="1">
      <alignment vertical="center"/>
    </xf>
    <xf numFmtId="167" fontId="12" fillId="2" borderId="2" xfId="6" applyNumberFormat="1" applyFont="1" applyFill="1" applyBorder="1" applyAlignment="1">
      <alignment vertical="center"/>
    </xf>
    <xf numFmtId="0" fontId="12" fillId="2" borderId="7" xfId="0" applyFont="1" applyFill="1" applyBorder="1" applyAlignment="1">
      <alignment horizontal="left" vertical="center"/>
    </xf>
    <xf numFmtId="0" fontId="12" fillId="0" borderId="2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22" fillId="0" borderId="2" xfId="0" applyFont="1" applyBorder="1"/>
    <xf numFmtId="0" fontId="24" fillId="0" borderId="0" xfId="0" applyFont="1"/>
    <xf numFmtId="168" fontId="21" fillId="11" borderId="2" xfId="6" applyNumberFormat="1" applyFont="1" applyFill="1" applyBorder="1" applyAlignment="1">
      <alignment horizontal="center" vertical="center"/>
    </xf>
    <xf numFmtId="1" fontId="12" fillId="0" borderId="2" xfId="6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0" fontId="12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2" fillId="0" borderId="0" xfId="0" applyFont="1"/>
    <xf numFmtId="165" fontId="4" fillId="0" borderId="0" xfId="6" applyFont="1" applyFill="1" applyAlignment="1">
      <alignment wrapText="1"/>
    </xf>
    <xf numFmtId="165" fontId="4" fillId="0" borderId="0" xfId="6" applyFont="1" applyFill="1" applyAlignment="1">
      <alignment horizontal="center" wrapText="1"/>
    </xf>
    <xf numFmtId="165" fontId="23" fillId="0" borderId="0" xfId="6" applyFont="1" applyFill="1" applyAlignment="1">
      <alignment shrinkToFit="1"/>
    </xf>
    <xf numFmtId="0" fontId="12" fillId="0" borderId="17" xfId="0" applyFont="1" applyFill="1" applyBorder="1" applyAlignment="1">
      <alignment horizontal="left" vertical="center"/>
    </xf>
    <xf numFmtId="165" fontId="12" fillId="0" borderId="7" xfId="6" applyFont="1" applyFill="1" applyBorder="1" applyAlignment="1"/>
    <xf numFmtId="0" fontId="12" fillId="0" borderId="7" xfId="0" applyFont="1" applyBorder="1"/>
    <xf numFmtId="168" fontId="21" fillId="11" borderId="9" xfId="6" applyNumberFormat="1" applyFont="1" applyFill="1" applyBorder="1" applyAlignment="1">
      <alignment horizontal="center" vertical="center"/>
    </xf>
    <xf numFmtId="165" fontId="4" fillId="0" borderId="16" xfId="6" applyFont="1" applyFill="1" applyBorder="1" applyAlignment="1">
      <alignment wrapText="1"/>
    </xf>
    <xf numFmtId="165" fontId="4" fillId="0" borderId="16" xfId="6" applyFont="1" applyFill="1" applyBorder="1" applyAlignment="1">
      <alignment horizontal="center" wrapText="1"/>
    </xf>
    <xf numFmtId="165" fontId="22" fillId="0" borderId="16" xfId="6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6" xfId="0" applyFont="1" applyBorder="1"/>
    <xf numFmtId="165" fontId="4" fillId="0" borderId="7" xfId="6" applyFont="1" applyFill="1" applyBorder="1" applyAlignment="1">
      <alignment horizontal="center"/>
    </xf>
    <xf numFmtId="165" fontId="12" fillId="0" borderId="10" xfId="6" applyFont="1" applyFill="1" applyBorder="1" applyAlignment="1"/>
    <xf numFmtId="167" fontId="19" fillId="0" borderId="16" xfId="4" applyNumberFormat="1" applyFont="1" applyFill="1" applyBorder="1" applyAlignment="1">
      <alignment horizontal="center" vertical="center"/>
    </xf>
    <xf numFmtId="167" fontId="22" fillId="0" borderId="7" xfId="4" applyNumberFormat="1" applyFont="1" applyFill="1" applyBorder="1" applyAlignment="1">
      <alignment horizontal="center" vertical="center"/>
    </xf>
    <xf numFmtId="1" fontId="22" fillId="0" borderId="7" xfId="4" applyNumberFormat="1" applyFont="1" applyFill="1" applyBorder="1" applyAlignment="1">
      <alignment horizontal="center" vertical="center"/>
    </xf>
    <xf numFmtId="0" fontId="22" fillId="0" borderId="7" xfId="0" applyFont="1" applyBorder="1"/>
    <xf numFmtId="168" fontId="21" fillId="11" borderId="7" xfId="6" applyNumberFormat="1" applyFont="1" applyFill="1" applyBorder="1" applyAlignment="1">
      <alignment horizontal="center" vertical="center"/>
    </xf>
    <xf numFmtId="168" fontId="21" fillId="11" borderId="21" xfId="6" applyNumberFormat="1" applyFont="1" applyFill="1" applyBorder="1" applyAlignment="1">
      <alignment horizontal="center" vertical="center"/>
    </xf>
    <xf numFmtId="167" fontId="22" fillId="0" borderId="18" xfId="4" applyNumberFormat="1" applyFont="1" applyFill="1" applyBorder="1" applyAlignment="1">
      <alignment horizontal="center" vertical="center"/>
    </xf>
    <xf numFmtId="165" fontId="23" fillId="0" borderId="16" xfId="6" applyFont="1" applyFill="1" applyBorder="1" applyAlignment="1">
      <alignment shrinkToFit="1"/>
    </xf>
    <xf numFmtId="167" fontId="25" fillId="0" borderId="16" xfId="6" applyNumberFormat="1" applyFont="1" applyFill="1" applyBorder="1" applyAlignment="1">
      <alignment horizontal="left" vertical="center" shrinkToFit="1"/>
    </xf>
    <xf numFmtId="167" fontId="25" fillId="4" borderId="16" xfId="6" applyNumberFormat="1" applyFont="1" applyFill="1" applyBorder="1" applyAlignment="1">
      <alignment horizontal="left" vertical="center" shrinkToFit="1"/>
    </xf>
    <xf numFmtId="167" fontId="25" fillId="11" borderId="16" xfId="6" applyNumberFormat="1" applyFont="1" applyFill="1" applyBorder="1" applyAlignment="1">
      <alignment horizontal="left" vertical="center" shrinkToFit="1"/>
    </xf>
    <xf numFmtId="0" fontId="23" fillId="0" borderId="16" xfId="0" applyFont="1" applyBorder="1" applyAlignment="1">
      <alignment shrinkToFit="1"/>
    </xf>
    <xf numFmtId="2" fontId="19" fillId="15" borderId="2" xfId="4" applyNumberFormat="1" applyFont="1" applyFill="1" applyBorder="1" applyAlignment="1">
      <alignment horizontal="center" vertical="center"/>
    </xf>
    <xf numFmtId="165" fontId="26" fillId="0" borderId="16" xfId="85" applyNumberFormat="1" applyFill="1" applyBorder="1" applyAlignment="1">
      <alignment shrinkToFit="1"/>
    </xf>
    <xf numFmtId="4" fontId="21" fillId="10" borderId="2" xfId="7" applyNumberFormat="1" applyFont="1" applyFill="1" applyBorder="1" applyAlignment="1">
      <alignment horizontal="center"/>
    </xf>
    <xf numFmtId="4" fontId="21" fillId="0" borderId="8" xfId="6" applyNumberFormat="1" applyFont="1" applyFill="1" applyBorder="1" applyAlignment="1">
      <alignment horizontal="center" vertical="center"/>
    </xf>
    <xf numFmtId="4" fontId="21" fillId="4" borderId="8" xfId="6" applyNumberFormat="1" applyFont="1" applyFill="1" applyBorder="1" applyAlignment="1">
      <alignment horizontal="center" vertical="center"/>
    </xf>
    <xf numFmtId="4" fontId="22" fillId="0" borderId="2" xfId="0" applyNumberFormat="1" applyFont="1" applyBorder="1" applyAlignment="1">
      <alignment horizontal="center"/>
    </xf>
    <xf numFmtId="4" fontId="22" fillId="0" borderId="2" xfId="0" applyNumberFormat="1" applyFont="1" applyFill="1" applyBorder="1" applyAlignment="1">
      <alignment horizontal="center"/>
    </xf>
    <xf numFmtId="4" fontId="22" fillId="15" borderId="2" xfId="0" applyNumberFormat="1" applyFont="1" applyFill="1" applyBorder="1" applyAlignment="1">
      <alignment horizontal="center"/>
    </xf>
    <xf numFmtId="4" fontId="22" fillId="0" borderId="0" xfId="0" applyNumberFormat="1" applyFont="1"/>
    <xf numFmtId="4" fontId="22" fillId="0" borderId="16" xfId="6" applyNumberFormat="1" applyFont="1" applyFill="1" applyBorder="1" applyAlignment="1">
      <alignment horizontal="center"/>
    </xf>
    <xf numFmtId="4" fontId="22" fillId="0" borderId="16" xfId="0" applyNumberFormat="1" applyFont="1" applyBorder="1"/>
    <xf numFmtId="4" fontId="22" fillId="0" borderId="0" xfId="6" applyNumberFormat="1" applyFont="1" applyFill="1" applyAlignment="1">
      <alignment horizontal="center"/>
    </xf>
    <xf numFmtId="164" fontId="27" fillId="0" borderId="2" xfId="6" applyNumberFormat="1" applyFont="1" applyFill="1" applyBorder="1" applyAlignment="1">
      <alignment horizontal="right"/>
    </xf>
    <xf numFmtId="165" fontId="28" fillId="3" borderId="2" xfId="7" applyFont="1" applyFill="1" applyBorder="1" applyAlignment="1">
      <alignment horizontal="center"/>
    </xf>
    <xf numFmtId="165" fontId="31" fillId="0" borderId="4" xfId="6" applyFont="1" applyFill="1" applyBorder="1" applyAlignment="1"/>
    <xf numFmtId="165" fontId="31" fillId="0" borderId="3" xfId="6" applyFont="1" applyFill="1" applyBorder="1" applyAlignment="1"/>
    <xf numFmtId="0" fontId="30" fillId="0" borderId="0" xfId="0" applyFont="1"/>
    <xf numFmtId="165" fontId="33" fillId="0" borderId="2" xfId="6" applyFont="1" applyFill="1" applyBorder="1" applyAlignment="1">
      <alignment horizontal="center"/>
    </xf>
    <xf numFmtId="165" fontId="34" fillId="0" borderId="2" xfId="7" applyFont="1" applyFill="1" applyBorder="1" applyAlignment="1">
      <alignment horizontal="center"/>
    </xf>
    <xf numFmtId="165" fontId="32" fillId="4" borderId="2" xfId="6" applyFont="1" applyFill="1" applyBorder="1" applyAlignment="1">
      <alignment horizontal="center"/>
    </xf>
    <xf numFmtId="165" fontId="28" fillId="4" borderId="2" xfId="7" applyFont="1" applyFill="1" applyBorder="1" applyAlignment="1">
      <alignment horizontal="center"/>
    </xf>
    <xf numFmtId="165" fontId="31" fillId="0" borderId="2" xfId="6" applyFont="1" applyFill="1" applyBorder="1" applyAlignment="1"/>
    <xf numFmtId="165" fontId="31" fillId="0" borderId="0" xfId="6" applyFont="1" applyFill="1" applyAlignment="1"/>
    <xf numFmtId="165" fontId="31" fillId="0" borderId="5" xfId="6" applyFont="1" applyFill="1" applyBorder="1" applyAlignment="1"/>
    <xf numFmtId="165" fontId="31" fillId="0" borderId="6" xfId="6" applyFont="1" applyFill="1" applyBorder="1" applyAlignment="1"/>
    <xf numFmtId="165" fontId="36" fillId="0" borderId="0" xfId="7" applyFont="1" applyFill="1" applyAlignment="1">
      <alignment wrapText="1"/>
    </xf>
    <xf numFmtId="165" fontId="37" fillId="4" borderId="7" xfId="7" applyFont="1" applyFill="1" applyBorder="1" applyAlignment="1">
      <alignment horizontal="center" vertical="center" wrapText="1"/>
    </xf>
    <xf numFmtId="165" fontId="28" fillId="4" borderId="0" xfId="7" applyFont="1" applyFill="1" applyAlignment="1">
      <alignment horizontal="center" vertical="center" wrapText="1"/>
    </xf>
    <xf numFmtId="165" fontId="31" fillId="4" borderId="0" xfId="6" applyFont="1" applyFill="1" applyAlignment="1">
      <alignment wrapText="1"/>
    </xf>
    <xf numFmtId="165" fontId="36" fillId="0" borderId="0" xfId="7" applyFont="1" applyFill="1" applyAlignment="1"/>
    <xf numFmtId="165" fontId="34" fillId="0" borderId="0" xfId="7" applyFont="1" applyFill="1" applyAlignment="1">
      <alignment horizontal="center"/>
    </xf>
    <xf numFmtId="165" fontId="39" fillId="2" borderId="2" xfId="6" applyFont="1" applyFill="1" applyBorder="1" applyAlignment="1"/>
    <xf numFmtId="165" fontId="39" fillId="0" borderId="2" xfId="6" applyFont="1" applyFill="1" applyBorder="1" applyAlignment="1"/>
    <xf numFmtId="165" fontId="40" fillId="0" borderId="0" xfId="6" applyFont="1" applyFill="1" applyAlignment="1"/>
    <xf numFmtId="0" fontId="39" fillId="0" borderId="0" xfId="0" applyFont="1"/>
    <xf numFmtId="165" fontId="38" fillId="0" borderId="0" xfId="7" applyFont="1" applyFill="1" applyAlignment="1">
      <alignment horizontal="left" vertical="top" wrapText="1"/>
    </xf>
    <xf numFmtId="165" fontId="42" fillId="0" borderId="2" xfId="7" applyFont="1" applyFill="1" applyBorder="1" applyAlignment="1">
      <alignment horizontal="left" vertical="center" wrapText="1"/>
    </xf>
    <xf numFmtId="164" fontId="41" fillId="0" borderId="0" xfId="7" applyNumberFormat="1" applyFont="1" applyFill="1" applyBorder="1" applyAlignment="1">
      <alignment horizontal="center" vertical="center" wrapText="1"/>
    </xf>
    <xf numFmtId="164" fontId="43" fillId="13" borderId="2" xfId="7" applyNumberFormat="1" applyFont="1" applyFill="1" applyBorder="1" applyAlignment="1">
      <alignment horizontal="center" vertical="center" wrapText="1"/>
    </xf>
    <xf numFmtId="165" fontId="36" fillId="12" borderId="0" xfId="7" applyFont="1" applyFill="1" applyAlignment="1"/>
    <xf numFmtId="165" fontId="42" fillId="0" borderId="16" xfId="7" applyFont="1" applyFill="1" applyBorder="1" applyAlignment="1"/>
    <xf numFmtId="165" fontId="34" fillId="0" borderId="16" xfId="7" applyFont="1" applyFill="1" applyBorder="1" applyAlignment="1">
      <alignment horizontal="center"/>
    </xf>
    <xf numFmtId="165" fontId="31" fillId="0" borderId="16" xfId="6" applyFont="1" applyFill="1" applyBorder="1" applyAlignment="1"/>
    <xf numFmtId="165" fontId="42" fillId="0" borderId="0" xfId="7" applyFont="1" applyFill="1" applyAlignment="1"/>
    <xf numFmtId="164" fontId="34" fillId="16" borderId="2" xfId="7" applyNumberFormat="1" applyFont="1" applyFill="1" applyBorder="1" applyAlignment="1">
      <alignment horizontal="center" vertical="center" wrapText="1"/>
    </xf>
    <xf numFmtId="4" fontId="22" fillId="17" borderId="2" xfId="0" applyNumberFormat="1" applyFont="1" applyFill="1" applyBorder="1" applyAlignment="1">
      <alignment horizontal="center"/>
    </xf>
    <xf numFmtId="4" fontId="22" fillId="18" borderId="16" xfId="6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left"/>
    </xf>
    <xf numFmtId="0" fontId="45" fillId="0" borderId="0" xfId="0" applyFont="1" applyFill="1" applyAlignment="1">
      <alignment horizontal="left"/>
    </xf>
    <xf numFmtId="165" fontId="39" fillId="2" borderId="7" xfId="6" applyFont="1" applyFill="1" applyBorder="1" applyAlignment="1"/>
    <xf numFmtId="165" fontId="39" fillId="2" borderId="0" xfId="6" applyFont="1" applyFill="1" applyBorder="1" applyAlignment="1"/>
    <xf numFmtId="165" fontId="1" fillId="0" borderId="2" xfId="6" applyFont="1" applyFill="1" applyBorder="1" applyAlignment="1"/>
    <xf numFmtId="165" fontId="42" fillId="0" borderId="7" xfId="7" applyFont="1" applyFill="1" applyBorder="1" applyAlignment="1">
      <alignment horizontal="left" vertical="center" wrapText="1"/>
    </xf>
    <xf numFmtId="165" fontId="42" fillId="0" borderId="21" xfId="7" applyFont="1" applyFill="1" applyBorder="1" applyAlignment="1">
      <alignment horizontal="left" vertical="center" wrapText="1"/>
    </xf>
    <xf numFmtId="164" fontId="43" fillId="13" borderId="25" xfId="7" applyNumberFormat="1" applyFont="1" applyFill="1" applyBorder="1" applyAlignment="1">
      <alignment horizontal="center" vertical="center" wrapText="1"/>
    </xf>
    <xf numFmtId="165" fontId="46" fillId="0" borderId="8" xfId="7" applyFont="1" applyFill="1" applyBorder="1" applyAlignment="1">
      <alignment horizontal="center" vertical="center" wrapText="1"/>
    </xf>
    <xf numFmtId="165" fontId="47" fillId="0" borderId="2" xfId="7" applyFont="1" applyFill="1" applyBorder="1" applyAlignment="1">
      <alignment horizontal="center" vertical="top" wrapText="1"/>
    </xf>
    <xf numFmtId="0" fontId="48" fillId="0" borderId="0" xfId="0" applyFont="1" applyFill="1" applyAlignment="1">
      <alignment horizontal="center"/>
    </xf>
    <xf numFmtId="165" fontId="47" fillId="0" borderId="8" xfId="7" applyFont="1" applyFill="1" applyBorder="1" applyAlignment="1">
      <alignment horizontal="center" vertical="top" wrapText="1"/>
    </xf>
    <xf numFmtId="0" fontId="47" fillId="0" borderId="0" xfId="0" applyFont="1" applyAlignment="1">
      <alignment horizontal="center"/>
    </xf>
    <xf numFmtId="165" fontId="47" fillId="0" borderId="25" xfId="7" applyFont="1" applyFill="1" applyBorder="1" applyAlignment="1">
      <alignment horizontal="center" vertical="top" wrapText="1"/>
    </xf>
    <xf numFmtId="164" fontId="47" fillId="0" borderId="2" xfId="7" applyNumberFormat="1" applyFont="1" applyFill="1" applyBorder="1" applyAlignment="1">
      <alignment horizontal="center" vertical="center" wrapText="1"/>
    </xf>
    <xf numFmtId="164" fontId="47" fillId="0" borderId="25" xfId="7" applyNumberFormat="1" applyFont="1" applyFill="1" applyBorder="1" applyAlignment="1">
      <alignment horizontal="center" vertical="center" wrapText="1"/>
    </xf>
    <xf numFmtId="165" fontId="47" fillId="0" borderId="16" xfId="7" applyFont="1" applyFill="1" applyBorder="1" applyAlignment="1">
      <alignment horizontal="center" vertical="top" wrapText="1"/>
    </xf>
    <xf numFmtId="165" fontId="47" fillId="0" borderId="0" xfId="7" applyFont="1" applyFill="1" applyAlignment="1">
      <alignment horizontal="center"/>
    </xf>
    <xf numFmtId="165" fontId="49" fillId="0" borderId="2" xfId="7" applyFont="1" applyFill="1" applyBorder="1" applyAlignment="1">
      <alignment horizontal="left" vertical="center" wrapText="1"/>
    </xf>
    <xf numFmtId="165" fontId="49" fillId="2" borderId="2" xfId="6" applyFont="1" applyFill="1" applyBorder="1" applyAlignment="1">
      <alignment wrapText="1"/>
    </xf>
    <xf numFmtId="165" fontId="50" fillId="0" borderId="2" xfId="7" applyFont="1" applyFill="1" applyBorder="1" applyAlignment="1"/>
    <xf numFmtId="165" fontId="50" fillId="4" borderId="8" xfId="7" applyFont="1" applyFill="1" applyBorder="1" applyAlignment="1">
      <alignment horizontal="center" vertical="center" wrapText="1"/>
    </xf>
    <xf numFmtId="165" fontId="49" fillId="0" borderId="8" xfId="7" applyFont="1" applyFill="1" applyBorder="1" applyAlignment="1">
      <alignment horizontal="left" vertical="center" wrapText="1"/>
    </xf>
    <xf numFmtId="165" fontId="49" fillId="0" borderId="25" xfId="7" applyFont="1" applyFill="1" applyBorder="1" applyAlignment="1">
      <alignment horizontal="left" vertical="center" wrapText="1"/>
    </xf>
    <xf numFmtId="165" fontId="49" fillId="2" borderId="8" xfId="6" applyFont="1" applyFill="1" applyBorder="1" applyAlignment="1">
      <alignment wrapText="1"/>
    </xf>
    <xf numFmtId="165" fontId="49" fillId="0" borderId="10" xfId="7" applyFont="1" applyFill="1" applyBorder="1" applyAlignment="1">
      <alignment horizontal="left" vertical="center" wrapText="1"/>
    </xf>
    <xf numFmtId="165" fontId="49" fillId="0" borderId="2" xfId="7" applyFont="1" applyFill="1" applyBorder="1" applyAlignment="1">
      <alignment horizontal="left" vertical="top" wrapText="1"/>
    </xf>
    <xf numFmtId="165" fontId="49" fillId="0" borderId="25" xfId="7" applyFont="1" applyFill="1" applyBorder="1" applyAlignment="1">
      <alignment horizontal="left" vertical="top" wrapText="1"/>
    </xf>
    <xf numFmtId="165" fontId="49" fillId="0" borderId="16" xfId="7" applyFont="1" applyFill="1" applyBorder="1" applyAlignment="1">
      <alignment horizontal="left" vertical="center" wrapText="1"/>
    </xf>
    <xf numFmtId="165" fontId="49" fillId="0" borderId="16" xfId="7" applyFont="1" applyFill="1" applyBorder="1" applyAlignment="1"/>
    <xf numFmtId="0" fontId="51" fillId="0" borderId="0" xfId="0" applyFont="1"/>
    <xf numFmtId="165" fontId="49" fillId="0" borderId="0" xfId="7" applyFont="1" applyFill="1" applyAlignment="1"/>
    <xf numFmtId="165" fontId="52" fillId="4" borderId="0" xfId="7" applyFont="1" applyFill="1" applyAlignment="1">
      <alignment horizontal="left" vertical="center" shrinkToFit="1"/>
    </xf>
    <xf numFmtId="165" fontId="53" fillId="0" borderId="0" xfId="7" applyFont="1" applyFill="1" applyAlignment="1">
      <alignment shrinkToFit="1"/>
    </xf>
    <xf numFmtId="165" fontId="54" fillId="0" borderId="0" xfId="85" applyNumberFormat="1" applyFont="1" applyFill="1" applyAlignment="1">
      <alignment shrinkToFit="1"/>
    </xf>
    <xf numFmtId="165" fontId="54" fillId="0" borderId="0" xfId="85" applyNumberFormat="1" applyFont="1" applyFill="1" applyAlignment="1">
      <alignment horizontal="left" vertical="center" shrinkToFit="1"/>
    </xf>
    <xf numFmtId="165" fontId="52" fillId="5" borderId="2" xfId="7" applyFont="1" applyFill="1" applyBorder="1" applyAlignment="1">
      <alignment horizontal="left" vertical="top" shrinkToFit="1"/>
    </xf>
    <xf numFmtId="164" fontId="53" fillId="0" borderId="0" xfId="7" applyNumberFormat="1" applyFont="1" applyFill="1" applyBorder="1" applyAlignment="1">
      <alignment horizontal="center" vertical="center" shrinkToFit="1"/>
    </xf>
    <xf numFmtId="164" fontId="53" fillId="0" borderId="0" xfId="7" applyNumberFormat="1" applyFont="1" applyFill="1" applyBorder="1" applyAlignment="1">
      <alignment horizontal="left" vertical="center" shrinkToFit="1"/>
    </xf>
    <xf numFmtId="164" fontId="54" fillId="0" borderId="0" xfId="85" applyNumberFormat="1" applyFont="1" applyFill="1" applyBorder="1" applyAlignment="1">
      <alignment horizontal="left" vertical="center" shrinkToFit="1"/>
    </xf>
    <xf numFmtId="0" fontId="55" fillId="16" borderId="16" xfId="0" applyFont="1" applyFill="1" applyBorder="1" applyAlignment="1">
      <alignment horizontal="left" vertical="center"/>
    </xf>
    <xf numFmtId="0" fontId="26" fillId="0" borderId="16" xfId="85" applyBorder="1" applyAlignment="1">
      <alignment shrinkToFit="1"/>
    </xf>
    <xf numFmtId="167" fontId="26" fillId="0" borderId="16" xfId="85" applyNumberFormat="1" applyFill="1" applyBorder="1" applyAlignment="1">
      <alignment horizontal="left" vertical="center" shrinkToFit="1"/>
    </xf>
    <xf numFmtId="0" fontId="55" fillId="16" borderId="31" xfId="0" applyFont="1" applyFill="1" applyBorder="1" applyAlignment="1">
      <alignment horizontal="left" vertical="center"/>
    </xf>
    <xf numFmtId="0" fontId="55" fillId="0" borderId="30" xfId="0" applyFont="1" applyFill="1" applyBorder="1" applyAlignment="1">
      <alignment horizontal="left" vertical="center"/>
    </xf>
    <xf numFmtId="0" fontId="55" fillId="0" borderId="31" xfId="0" applyFont="1" applyFill="1" applyBorder="1" applyAlignment="1">
      <alignment horizontal="left" vertical="center"/>
    </xf>
    <xf numFmtId="0" fontId="55" fillId="16" borderId="32" xfId="0" applyFont="1" applyFill="1" applyBorder="1" applyAlignment="1">
      <alignment horizontal="left" vertical="center"/>
    </xf>
    <xf numFmtId="164" fontId="43" fillId="16" borderId="2" xfId="7" applyNumberFormat="1" applyFont="1" applyFill="1" applyBorder="1" applyAlignment="1">
      <alignment horizontal="center" vertical="center" wrapText="1"/>
    </xf>
    <xf numFmtId="2" fontId="19" fillId="16" borderId="2" xfId="4" applyNumberFormat="1" applyFont="1" applyFill="1" applyBorder="1" applyAlignment="1">
      <alignment horizontal="center" vertical="center"/>
    </xf>
    <xf numFmtId="2" fontId="19" fillId="19" borderId="2" xfId="4" applyNumberFormat="1" applyFont="1" applyFill="1" applyBorder="1" applyAlignment="1">
      <alignment horizontal="center" vertical="center"/>
    </xf>
    <xf numFmtId="165" fontId="29" fillId="0" borderId="2" xfId="7" applyFont="1" applyFill="1" applyBorder="1" applyAlignment="1">
      <alignment horizontal="left" vertical="top" wrapText="1"/>
    </xf>
    <xf numFmtId="165" fontId="29" fillId="0" borderId="2" xfId="7" applyFont="1" applyFill="1" applyBorder="1" applyAlignment="1">
      <alignment horizontal="center"/>
    </xf>
    <xf numFmtId="0" fontId="30" fillId="0" borderId="3" xfId="0" applyFont="1" applyFill="1" applyBorder="1"/>
    <xf numFmtId="0" fontId="30" fillId="0" borderId="2" xfId="0" applyFont="1" applyFill="1" applyBorder="1"/>
    <xf numFmtId="165" fontId="29" fillId="4" borderId="2" xfId="7" applyFont="1" applyFill="1" applyBorder="1" applyAlignment="1">
      <alignment horizontal="center"/>
    </xf>
    <xf numFmtId="165" fontId="15" fillId="4" borderId="3" xfId="6" applyFont="1" applyFill="1" applyBorder="1" applyAlignment="1"/>
    <xf numFmtId="165" fontId="35" fillId="4" borderId="3" xfId="6" applyFont="1" applyFill="1" applyBorder="1" applyAlignment="1"/>
    <xf numFmtId="165" fontId="34" fillId="0" borderId="2" xfId="7" applyFont="1" applyFill="1" applyBorder="1" applyAlignment="1"/>
    <xf numFmtId="0" fontId="33" fillId="0" borderId="7" xfId="0" applyFont="1" applyFill="1" applyBorder="1"/>
    <xf numFmtId="165" fontId="29" fillId="5" borderId="9" xfId="7" applyFont="1" applyFill="1" applyBorder="1" applyAlignment="1">
      <alignment horizontal="left" vertical="top" wrapText="1"/>
    </xf>
    <xf numFmtId="165" fontId="29" fillId="0" borderId="6" xfId="7" applyFont="1" applyFill="1" applyBorder="1" applyAlignment="1">
      <alignment horizontal="left" vertical="top" wrapText="1"/>
    </xf>
    <xf numFmtId="165" fontId="29" fillId="0" borderId="7" xfId="7" applyFont="1" applyFill="1" applyBorder="1" applyAlignment="1">
      <alignment horizontal="left" vertical="top" wrapText="1"/>
    </xf>
    <xf numFmtId="165" fontId="29" fillId="0" borderId="8" xfId="7" applyFont="1" applyFill="1" applyBorder="1" applyAlignment="1">
      <alignment horizontal="left" vertical="top" wrapText="1"/>
    </xf>
    <xf numFmtId="165" fontId="29" fillId="0" borderId="10" xfId="7" applyFont="1" applyFill="1" applyBorder="1" applyAlignment="1">
      <alignment horizontal="left" vertical="top" wrapText="1"/>
    </xf>
    <xf numFmtId="165" fontId="29" fillId="5" borderId="21" xfId="7" applyFont="1" applyFill="1" applyBorder="1" applyAlignment="1">
      <alignment horizontal="left" vertical="top" wrapText="1"/>
    </xf>
    <xf numFmtId="165" fontId="29" fillId="5" borderId="25" xfId="7" applyFont="1" applyFill="1" applyBorder="1" applyAlignment="1">
      <alignment horizontal="left" vertical="top" wrapText="1"/>
    </xf>
    <xf numFmtId="165" fontId="29" fillId="5" borderId="26" xfId="7" applyFont="1" applyFill="1" applyBorder="1" applyAlignment="1">
      <alignment horizontal="left" vertical="top" wrapText="1"/>
    </xf>
    <xf numFmtId="165" fontId="29" fillId="0" borderId="28" xfId="7" applyFont="1" applyFill="1" applyBorder="1" applyAlignment="1">
      <alignment horizontal="left" vertical="top" wrapText="1"/>
    </xf>
    <xf numFmtId="165" fontId="29" fillId="0" borderId="29" xfId="7" applyFont="1" applyFill="1" applyBorder="1" applyAlignment="1">
      <alignment horizontal="left" vertical="top" wrapText="1"/>
    </xf>
    <xf numFmtId="165" fontId="29" fillId="0" borderId="5" xfId="7" applyFont="1" applyFill="1" applyBorder="1" applyAlignment="1">
      <alignment horizontal="left" vertical="top" wrapText="1"/>
    </xf>
    <xf numFmtId="165" fontId="29" fillId="5" borderId="7" xfId="7" applyFont="1" applyFill="1" applyBorder="1" applyAlignment="1">
      <alignment horizontal="left" vertical="top" wrapText="1"/>
    </xf>
    <xf numFmtId="165" fontId="29" fillId="5" borderId="8" xfId="7" applyFont="1" applyFill="1" applyBorder="1" applyAlignment="1">
      <alignment horizontal="left" vertical="top" wrapText="1"/>
    </xf>
    <xf numFmtId="165" fontId="29" fillId="5" borderId="10" xfId="7" applyFont="1" applyFill="1" applyBorder="1" applyAlignment="1">
      <alignment horizontal="left" vertical="top" wrapText="1"/>
    </xf>
    <xf numFmtId="0" fontId="30" fillId="0" borderId="7" xfId="0" applyFont="1" applyFill="1" applyBorder="1"/>
    <xf numFmtId="0" fontId="30" fillId="0" borderId="10" xfId="0" applyFont="1" applyFill="1" applyBorder="1"/>
    <xf numFmtId="165" fontId="29" fillId="14" borderId="18" xfId="7" applyFont="1" applyFill="1" applyBorder="1" applyAlignment="1">
      <alignment horizontal="left"/>
    </xf>
    <xf numFmtId="165" fontId="29" fillId="14" borderId="19" xfId="7" applyFont="1" applyFill="1" applyBorder="1" applyAlignment="1">
      <alignment horizontal="left"/>
    </xf>
    <xf numFmtId="165" fontId="29" fillId="14" borderId="20" xfId="7" applyFont="1" applyFill="1" applyBorder="1" applyAlignment="1">
      <alignment horizontal="left"/>
    </xf>
    <xf numFmtId="165" fontId="41" fillId="14" borderId="18" xfId="7" applyFont="1" applyFill="1" applyBorder="1" applyAlignment="1">
      <alignment horizontal="left"/>
    </xf>
    <xf numFmtId="165" fontId="41" fillId="14" borderId="19" xfId="7" applyFont="1" applyFill="1" applyBorder="1" applyAlignment="1">
      <alignment horizontal="left"/>
    </xf>
    <xf numFmtId="165" fontId="41" fillId="14" borderId="20" xfId="7" applyFont="1" applyFill="1" applyBorder="1" applyAlignment="1">
      <alignment horizontal="left"/>
    </xf>
    <xf numFmtId="165" fontId="29" fillId="0" borderId="27" xfId="7" applyFont="1" applyFill="1" applyBorder="1" applyAlignment="1">
      <alignment horizontal="left" vertical="top" wrapText="1"/>
    </xf>
    <xf numFmtId="165" fontId="29" fillId="0" borderId="7" xfId="7" applyFont="1" applyFill="1" applyBorder="1" applyAlignment="1">
      <alignment horizontal="left" vertical="center" wrapText="1"/>
    </xf>
    <xf numFmtId="165" fontId="29" fillId="0" borderId="10" xfId="7" applyFont="1" applyFill="1" applyBorder="1" applyAlignment="1">
      <alignment horizontal="left" vertical="center" wrapText="1"/>
    </xf>
    <xf numFmtId="0" fontId="30" fillId="0" borderId="22" xfId="0" applyFont="1" applyFill="1" applyBorder="1"/>
    <xf numFmtId="0" fontId="30" fillId="0" borderId="23" xfId="0" applyFont="1" applyFill="1" applyBorder="1"/>
    <xf numFmtId="0" fontId="30" fillId="0" borderId="24" xfId="0" applyFont="1" applyFill="1" applyBorder="1"/>
    <xf numFmtId="167" fontId="15" fillId="7" borderId="2" xfId="6" applyNumberFormat="1" applyFont="1" applyFill="1" applyBorder="1" applyAlignment="1">
      <alignment horizontal="left" vertical="center"/>
    </xf>
    <xf numFmtId="167" fontId="13" fillId="0" borderId="8" xfId="6" applyNumberFormat="1" applyFont="1" applyFill="1" applyBorder="1" applyAlignment="1">
      <alignment horizontal="center" vertical="center"/>
    </xf>
    <xf numFmtId="0" fontId="0" fillId="2" borderId="2" xfId="0" applyFill="1" applyBorder="1"/>
    <xf numFmtId="0" fontId="0" fillId="0" borderId="12" xfId="0" applyFill="1" applyBorder="1"/>
    <xf numFmtId="167" fontId="15" fillId="7" borderId="13" xfId="6" applyNumberFormat="1" applyFont="1" applyFill="1" applyBorder="1" applyAlignment="1">
      <alignment horizontal="left" vertical="center"/>
    </xf>
    <xf numFmtId="0" fontId="0" fillId="0" borderId="6" xfId="0" applyFill="1" applyBorder="1"/>
    <xf numFmtId="0" fontId="0" fillId="0" borderId="2" xfId="0" applyFill="1" applyBorder="1"/>
    <xf numFmtId="167" fontId="13" fillId="0" borderId="8" xfId="6" applyNumberFormat="1" applyFont="1" applyFill="1" applyBorder="1" applyAlignment="1">
      <alignment horizontal="center" vertical="center" wrapText="1"/>
    </xf>
    <xf numFmtId="167" fontId="15" fillId="11" borderId="7" xfId="6" applyNumberFormat="1" applyFont="1" applyFill="1" applyBorder="1" applyAlignment="1">
      <alignment horizontal="left" vertical="center"/>
    </xf>
    <xf numFmtId="167" fontId="15" fillId="11" borderId="2" xfId="6" applyNumberFormat="1" applyFont="1" applyFill="1" applyBorder="1" applyAlignment="1">
      <alignment horizontal="left" vertical="center"/>
    </xf>
    <xf numFmtId="167" fontId="15" fillId="11" borderId="9" xfId="6" applyNumberFormat="1" applyFont="1" applyFill="1" applyBorder="1" applyAlignment="1">
      <alignment horizontal="left" vertical="center"/>
    </xf>
    <xf numFmtId="164" fontId="32" fillId="16" borderId="2" xfId="6" applyNumberFormat="1" applyFont="1" applyFill="1" applyBorder="1" applyAlignment="1">
      <alignment horizontal="center"/>
    </xf>
    <xf numFmtId="164" fontId="34" fillId="16" borderId="2" xfId="7" applyNumberFormat="1" applyFont="1" applyFill="1" applyBorder="1" applyAlignment="1">
      <alignment horizontal="center"/>
    </xf>
    <xf numFmtId="164" fontId="28" fillId="16" borderId="8" xfId="7" applyNumberFormat="1" applyFont="1" applyFill="1" applyBorder="1" applyAlignment="1">
      <alignment horizontal="center" vertical="center" wrapText="1"/>
    </xf>
    <xf numFmtId="164" fontId="34" fillId="16" borderId="8" xfId="7" applyNumberFormat="1" applyFont="1" applyFill="1" applyBorder="1" applyAlignment="1">
      <alignment horizontal="center" vertical="center" wrapText="1"/>
    </xf>
    <xf numFmtId="164" fontId="34" fillId="16" borderId="25" xfId="7" applyNumberFormat="1" applyFont="1" applyFill="1" applyBorder="1" applyAlignment="1">
      <alignment horizontal="center" vertical="center" wrapText="1"/>
    </xf>
    <xf numFmtId="165" fontId="34" fillId="16" borderId="0" xfId="7" applyFont="1" applyFill="1" applyAlignment="1">
      <alignment horizontal="center"/>
    </xf>
    <xf numFmtId="164" fontId="44" fillId="16" borderId="16" xfId="6" applyNumberFormat="1" applyFont="1" applyFill="1" applyBorder="1" applyAlignment="1">
      <alignment horizontal="center"/>
    </xf>
    <xf numFmtId="164" fontId="34" fillId="16" borderId="16" xfId="7" applyNumberFormat="1" applyFont="1" applyFill="1" applyBorder="1" applyAlignment="1">
      <alignment horizontal="center"/>
    </xf>
    <xf numFmtId="164" fontId="34" fillId="16" borderId="0" xfId="7" applyNumberFormat="1" applyFont="1" applyFill="1" applyAlignment="1">
      <alignment horizontal="center"/>
    </xf>
    <xf numFmtId="164" fontId="34" fillId="20" borderId="2" xfId="7" applyNumberFormat="1" applyFont="1" applyFill="1" applyBorder="1" applyAlignment="1">
      <alignment horizontal="center" vertical="center" wrapText="1"/>
    </xf>
    <xf numFmtId="165" fontId="14" fillId="0" borderId="2" xfId="7" applyFont="1" applyFill="1" applyBorder="1" applyAlignment="1"/>
  </cellXfs>
  <cellStyles count="86">
    <cellStyle name="Comma 2" xfId="1"/>
    <cellStyle name="Currency 2" xfId="2"/>
    <cellStyle name="Currency 3" xfId="3"/>
    <cellStyle name="Excel Built-in Currency" xfId="4"/>
    <cellStyle name="Excel Built-in Hyperlink" xfId="5"/>
    <cellStyle name="Excel Built-in Normal" xfId="6"/>
    <cellStyle name="Excel Built-in Normal 1" xfId="7"/>
    <cellStyle name="Excel_BuiltIn_Arvutus 1" xfId="8"/>
    <cellStyle name="Heading" xfId="9"/>
    <cellStyle name="Heading 1" xfId="10"/>
    <cellStyle name="Heading 2" xfId="11"/>
    <cellStyle name="Heading 3" xfId="12"/>
    <cellStyle name="Heading1" xfId="13"/>
    <cellStyle name="Heading1 1" xfId="14"/>
    <cellStyle name="Heading1 2" xfId="15"/>
    <cellStyle name="Heading1 3" xfId="16"/>
    <cellStyle name="Hyperlink" xfId="85" builtinId="8"/>
    <cellStyle name="Normal" xfId="0" builtinId="0" customBuiltin="1"/>
    <cellStyle name="Normal 10" xfId="17"/>
    <cellStyle name="Normal 10 2" xfId="18"/>
    <cellStyle name="Normal 10 2 2" xfId="19"/>
    <cellStyle name="Normal 10 3" xfId="20"/>
    <cellStyle name="Normal 11" xfId="21"/>
    <cellStyle name="Normal 11 2" xfId="22"/>
    <cellStyle name="Normal 11 2 2" xfId="23"/>
    <cellStyle name="Normal 11 3" xfId="24"/>
    <cellStyle name="Normal 12" xfId="25"/>
    <cellStyle name="Normal 12 2" xfId="26"/>
    <cellStyle name="Normal 12 2 2" xfId="27"/>
    <cellStyle name="Normal 12 3" xfId="28"/>
    <cellStyle name="Normal 13" xfId="29"/>
    <cellStyle name="Normal 13 2" xfId="30"/>
    <cellStyle name="Normal 13 2 2" xfId="31"/>
    <cellStyle name="Normal 13 3" xfId="32"/>
    <cellStyle name="Normal 14" xfId="33"/>
    <cellStyle name="Normal 14 2" xfId="34"/>
    <cellStyle name="Normal 14 2 2" xfId="35"/>
    <cellStyle name="Normal 14 3" xfId="36"/>
    <cellStyle name="Normal 15" xfId="37"/>
    <cellStyle name="Normal 15 2" xfId="38"/>
    <cellStyle name="Normal 15 2 2" xfId="39"/>
    <cellStyle name="Normal 15 3" xfId="40"/>
    <cellStyle name="Normal 16" xfId="41"/>
    <cellStyle name="Normal 2" xfId="42"/>
    <cellStyle name="Normal 2 2" xfId="43"/>
    <cellStyle name="Normal 2 2 2" xfId="44"/>
    <cellStyle name="Normal 2 2 2 2" xfId="45"/>
    <cellStyle name="Normal 2 3" xfId="46"/>
    <cellStyle name="Normal 3" xfId="47"/>
    <cellStyle name="Normal 3 2" xfId="48"/>
    <cellStyle name="Normal 3 2 2" xfId="49"/>
    <cellStyle name="Normal 3 3" xfId="50"/>
    <cellStyle name="Normal 4" xfId="51"/>
    <cellStyle name="Normal 4 2" xfId="52"/>
    <cellStyle name="Normal 4 2 2" xfId="53"/>
    <cellStyle name="Normal 4 3" xfId="54"/>
    <cellStyle name="Normal 5" xfId="55"/>
    <cellStyle name="Normal 5 2" xfId="56"/>
    <cellStyle name="Normal 5 2 2" xfId="57"/>
    <cellStyle name="Normal 5 3" xfId="58"/>
    <cellStyle name="Normal 6" xfId="59"/>
    <cellStyle name="Normal 6 2" xfId="60"/>
    <cellStyle name="Normal 6 2 2" xfId="61"/>
    <cellStyle name="Normal 6 3" xfId="62"/>
    <cellStyle name="Normal 7" xfId="63"/>
    <cellStyle name="Normal 7 2" xfId="64"/>
    <cellStyle name="Normal 7 2 2" xfId="65"/>
    <cellStyle name="Normal 7 3" xfId="66"/>
    <cellStyle name="Normal 8" xfId="67"/>
    <cellStyle name="Normal 8 2" xfId="68"/>
    <cellStyle name="Normal 8 2 2" xfId="69"/>
    <cellStyle name="Normal 8 3" xfId="70"/>
    <cellStyle name="Normal 9" xfId="71"/>
    <cellStyle name="Normal 9 2" xfId="72"/>
    <cellStyle name="Normal 9 2 2" xfId="73"/>
    <cellStyle name="Normal 9 3" xfId="74"/>
    <cellStyle name="Percent 2" xfId="75"/>
    <cellStyle name="Percent 3" xfId="76"/>
    <cellStyle name="Result" xfId="77"/>
    <cellStyle name="Result 1" xfId="78"/>
    <cellStyle name="Result 2" xfId="79"/>
    <cellStyle name="Result 3" xfId="80"/>
    <cellStyle name="Result2" xfId="81"/>
    <cellStyle name="Result2 1" xfId="82"/>
    <cellStyle name="Result2 2" xfId="83"/>
    <cellStyle name="Result2 3" xfId="84"/>
  </cellStyles>
  <dxfs count="0"/>
  <tableStyles count="0" defaultTableStyle="TableStyleMedium2" defaultPivotStyle="PivotStyleLight16"/>
  <colors>
    <mruColors>
      <color rgb="FFFF505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kleankanteen.com/collections/kid-kanteen/products/insulated-kids-water-bottle-12oz" TargetMode="External"/><Relationship Id="rId18" Type="http://schemas.openxmlformats.org/officeDocument/2006/relationships/hyperlink" Target="http://www.kleankanteen.com/collections/water-bottles/products/classic-water-bottle-18oz" TargetMode="External"/><Relationship Id="rId26" Type="http://schemas.openxmlformats.org/officeDocument/2006/relationships/hyperlink" Target="http://www.kleankanteen.com/collections/water-bottles/products/classic-water-bottle-64oz" TargetMode="External"/><Relationship Id="rId39" Type="http://schemas.openxmlformats.org/officeDocument/2006/relationships/hyperlink" Target="https://www.kleankanteen.com/collections/water-bottles/products/plastic-free-water-bottle-18oz" TargetMode="External"/><Relationship Id="rId21" Type="http://schemas.openxmlformats.org/officeDocument/2006/relationships/hyperlink" Target="http://www.kleankanteen.com/collections/water-bottles/products/classic-water-bottle-40oz" TargetMode="External"/><Relationship Id="rId34" Type="http://schemas.openxmlformats.org/officeDocument/2006/relationships/hyperlink" Target="http://www.kleankanteen.com/collections/insulated-bottles/products/insulated-coffee-mug-12oz" TargetMode="External"/><Relationship Id="rId42" Type="http://schemas.openxmlformats.org/officeDocument/2006/relationships/hyperlink" Target="https://www.kleankanteen.com/collections/insulated-bottles/products/insulated-reflect-20oz" TargetMode="External"/><Relationship Id="rId47" Type="http://schemas.openxmlformats.org/officeDocument/2006/relationships/hyperlink" Target="https://www.kleankanteen.com/collections/cups-tumblers/products/stainless-steel-cup-10oz" TargetMode="External"/><Relationship Id="rId50" Type="http://schemas.openxmlformats.org/officeDocument/2006/relationships/hyperlink" Target="https://www.kleankanteen.com/collections/cups-tumblers/products/stainless-steel-pint-cup-16oz-4-pack" TargetMode="External"/><Relationship Id="rId55" Type="http://schemas.openxmlformats.org/officeDocument/2006/relationships/hyperlink" Target="http://www.kleankanteen.com/collections/cups-tumblers/products/insulated-tumblers-cups-16oz" TargetMode="External"/><Relationship Id="rId63" Type="http://schemas.openxmlformats.org/officeDocument/2006/relationships/hyperlink" Target="https://www.kleankanteen.com/collections/food-canisters/products/stainless-steel-insulated-food-canister-8oz" TargetMode="External"/><Relationship Id="rId68" Type="http://schemas.openxmlformats.org/officeDocument/2006/relationships/hyperlink" Target="https://www.kleankanteen.com/collections/accessories/products/4-piece-bottle-brush-set" TargetMode="External"/><Relationship Id="rId76" Type="http://schemas.openxmlformats.org/officeDocument/2006/relationships/hyperlink" Target="http://www.kleankanteen.com/collections/caps/products/kid-kanteen-sippy-cap" TargetMode="External"/><Relationship Id="rId84" Type="http://schemas.openxmlformats.org/officeDocument/2006/relationships/hyperlink" Target="https://www.kleankanteen.com/collections/accessories/products/wide-cap-maintenance-kit" TargetMode="External"/><Relationship Id="rId7" Type="http://schemas.openxmlformats.org/officeDocument/2006/relationships/hyperlink" Target="http://www.kleankanteen.com/products/kid-kanteen-sippy-12oz" TargetMode="External"/><Relationship Id="rId71" Type="http://schemas.openxmlformats.org/officeDocument/2006/relationships/hyperlink" Target="http://www.kleankanteen.com/collections/caps/products/sport-cap-3-0" TargetMode="External"/><Relationship Id="rId2" Type="http://schemas.openxmlformats.org/officeDocument/2006/relationships/hyperlink" Target="http://www.kleankanteen.com/collections/kid-kanteen/products/baby-bottle-9oz" TargetMode="External"/><Relationship Id="rId16" Type="http://schemas.openxmlformats.org/officeDocument/2006/relationships/hyperlink" Target="https://www.kleankanteen.com/collections/kid-kanteen/products/insulated-kids-water-bottle-12oz" TargetMode="External"/><Relationship Id="rId29" Type="http://schemas.openxmlformats.org/officeDocument/2006/relationships/hyperlink" Target="http://www.kleankanteen.com/collections/insulated-bottles/products/insulated-water-bottle-32oz" TargetMode="External"/><Relationship Id="rId11" Type="http://schemas.openxmlformats.org/officeDocument/2006/relationships/hyperlink" Target="https://www.kleankanteen.com/collections/kid-kanteen/products/insulated-kids-water-bottle-12oz" TargetMode="External"/><Relationship Id="rId24" Type="http://schemas.openxmlformats.org/officeDocument/2006/relationships/hyperlink" Target="http://www.kleankanteen.com/collections/water-bottles/products/classic-water-bottle-40oz" TargetMode="External"/><Relationship Id="rId32" Type="http://schemas.openxmlformats.org/officeDocument/2006/relationships/hyperlink" Target="http://www.kleankanteen.com/collections/insulated-bottles/products/insulated-water-bottle-64oz" TargetMode="External"/><Relationship Id="rId37" Type="http://schemas.openxmlformats.org/officeDocument/2006/relationships/hyperlink" Target="http://www.kleankanteen.com/collections/insulated-bottles/products/insulated-coffee-mug-20oz" TargetMode="External"/><Relationship Id="rId40" Type="http://schemas.openxmlformats.org/officeDocument/2006/relationships/hyperlink" Target="https://www.kleankanteen.com/collections/water-bottles/products/plastic-free-water-bottle-18oz" TargetMode="External"/><Relationship Id="rId45" Type="http://schemas.openxmlformats.org/officeDocument/2006/relationships/hyperlink" Target="http://www.kleankanteen.com/collections/insulated-bottles/products/insulated-beer-growler-32oz" TargetMode="External"/><Relationship Id="rId53" Type="http://schemas.openxmlformats.org/officeDocument/2006/relationships/hyperlink" Target="http://www.kleankanteen.com/collections/cups-tumblers/products/insulated-tumblers-cups-8oz" TargetMode="External"/><Relationship Id="rId58" Type="http://schemas.openxmlformats.org/officeDocument/2006/relationships/hyperlink" Target="http://www.kleankanteen.com/collections/cups-tumblers/products/insulated-tumblers-cups-16oz" TargetMode="External"/><Relationship Id="rId66" Type="http://schemas.openxmlformats.org/officeDocument/2006/relationships/hyperlink" Target="https://www.kleankanteen.com/collections/accessories/products/5-piece-straw-set-black" TargetMode="External"/><Relationship Id="rId74" Type="http://schemas.openxmlformats.org/officeDocument/2006/relationships/hyperlink" Target="http://www.kleankanteen.com/collections/caps/products/stainless-unibody-bamboo-cap" TargetMode="External"/><Relationship Id="rId79" Type="http://schemas.openxmlformats.org/officeDocument/2006/relationships/hyperlink" Target="http://www.kleankanteen.com/collections/kid-kanteen/products/kid-kanteen-baby-nipple" TargetMode="External"/><Relationship Id="rId87" Type="http://schemas.openxmlformats.org/officeDocument/2006/relationships/printerSettings" Target="../printerSettings/printerSettings1.bin"/><Relationship Id="rId5" Type="http://schemas.openxmlformats.org/officeDocument/2006/relationships/hyperlink" Target="http://www.kleankanteen.com/products/kid-kanteen-sippy-12oz" TargetMode="External"/><Relationship Id="rId61" Type="http://schemas.openxmlformats.org/officeDocument/2006/relationships/hyperlink" Target="http://www.kleankanteen.com/collections/cups-tumblers/products/insulated-tumblers-cups-20oz" TargetMode="External"/><Relationship Id="rId82" Type="http://schemas.openxmlformats.org/officeDocument/2006/relationships/hyperlink" Target="https://www.kleankanteen.com/collections/accessories/products/classic-cap-maintenance-kit" TargetMode="External"/><Relationship Id="rId19" Type="http://schemas.openxmlformats.org/officeDocument/2006/relationships/hyperlink" Target="http://www.kleankanteen.com/collections/water-bottles/products/classic-water-bottle-27oz" TargetMode="External"/><Relationship Id="rId4" Type="http://schemas.openxmlformats.org/officeDocument/2006/relationships/hyperlink" Target="http://www.kleankanteen.com/products/kid-kanteen-sippy-12oz" TargetMode="External"/><Relationship Id="rId9" Type="http://schemas.openxmlformats.org/officeDocument/2006/relationships/hyperlink" Target="https://www.kleankanteen.com/collections/kid-kanteen/products/sport-kids-water-bottle" TargetMode="External"/><Relationship Id="rId14" Type="http://schemas.openxmlformats.org/officeDocument/2006/relationships/hyperlink" Target="https://www.kleankanteen.com/collections/kid-kanteen/products/insulated-kids-water-bottle-12oz" TargetMode="External"/><Relationship Id="rId22" Type="http://schemas.openxmlformats.org/officeDocument/2006/relationships/hyperlink" Target="http://www.kleankanteen.com/collections/water-bottles/products/classic-water-bottle-40oz" TargetMode="External"/><Relationship Id="rId27" Type="http://schemas.openxmlformats.org/officeDocument/2006/relationships/hyperlink" Target="http://www.kleankanteen.com/collections/insulated-bottles/products/insulated-water-bottle-20oz" TargetMode="External"/><Relationship Id="rId30" Type="http://schemas.openxmlformats.org/officeDocument/2006/relationships/hyperlink" Target="http://www.kleankanteen.com/collections/insulated-bottles/products/insulated-water-bottle-32oz" TargetMode="External"/><Relationship Id="rId35" Type="http://schemas.openxmlformats.org/officeDocument/2006/relationships/hyperlink" Target="http://www.kleankanteen.com/collections/insulated-bottles/products/insulated-coffee-mug-16oz" TargetMode="External"/><Relationship Id="rId43" Type="http://schemas.openxmlformats.org/officeDocument/2006/relationships/hyperlink" Target="https://www.kleankanteen.com/collections/insulated-bottles/products/insulated-reflect-20oz" TargetMode="External"/><Relationship Id="rId48" Type="http://schemas.openxmlformats.org/officeDocument/2006/relationships/hyperlink" Target="https://www.kleankanteen.com/collections/cups-tumblers/products/stainless-steel-cup-10oz-4-pack" TargetMode="External"/><Relationship Id="rId56" Type="http://schemas.openxmlformats.org/officeDocument/2006/relationships/hyperlink" Target="http://www.kleankanteen.com/collections/cups-tumblers/products/insulated-tumblers-cups-16oz" TargetMode="External"/><Relationship Id="rId64" Type="http://schemas.openxmlformats.org/officeDocument/2006/relationships/hyperlink" Target="https://www.kleankanteen.com/collections/food-canisters/products/stainless-steel-insulated-food-canister-16oz" TargetMode="External"/><Relationship Id="rId69" Type="http://schemas.openxmlformats.org/officeDocument/2006/relationships/hyperlink" Target="http://www.kleankanteen.com/collections/caps/products/sport-cap-3-0" TargetMode="External"/><Relationship Id="rId77" Type="http://schemas.openxmlformats.org/officeDocument/2006/relationships/hyperlink" Target="http://www.kleankanteen.com/collections/caps/products/cafe-cap" TargetMode="External"/><Relationship Id="rId8" Type="http://schemas.openxmlformats.org/officeDocument/2006/relationships/hyperlink" Target="http://www.kleankanteen.com/products/kid-kanteen-sippy-12oz" TargetMode="External"/><Relationship Id="rId51" Type="http://schemas.openxmlformats.org/officeDocument/2006/relationships/hyperlink" Target="https://www.kleankanteen.com/collections/cups-tumblers/products/stainless-steel-pint-cup-20oz" TargetMode="External"/><Relationship Id="rId72" Type="http://schemas.openxmlformats.org/officeDocument/2006/relationships/hyperlink" Target="http://www.kleankanteen.com/collections/caps/products/loop-cap" TargetMode="External"/><Relationship Id="rId80" Type="http://schemas.openxmlformats.org/officeDocument/2006/relationships/hyperlink" Target="http://www.kleankanteen.com/collections/kid-kanteen/products/kid-kanteen-baby-nipple" TargetMode="External"/><Relationship Id="rId85" Type="http://schemas.openxmlformats.org/officeDocument/2006/relationships/hyperlink" Target="http://ecostraws.co.uk/product/firefly-eco-smoothie-straws-smoothie-protein-shake-drinking-straw-4-pack" TargetMode="External"/><Relationship Id="rId3" Type="http://schemas.openxmlformats.org/officeDocument/2006/relationships/hyperlink" Target="http://www.kleankanteen.com/products/kid-kanteen-sippy-12oz" TargetMode="External"/><Relationship Id="rId12" Type="http://schemas.openxmlformats.org/officeDocument/2006/relationships/hyperlink" Target="https://www.kleankanteen.com/collections/kid-kanteen/products/insulated-kids-water-bottle-12oz" TargetMode="External"/><Relationship Id="rId17" Type="http://schemas.openxmlformats.org/officeDocument/2006/relationships/hyperlink" Target="http://www.kleankanteen.com/collections/water-bottles/products/classic-water-bottle-18oz" TargetMode="External"/><Relationship Id="rId25" Type="http://schemas.openxmlformats.org/officeDocument/2006/relationships/hyperlink" Target="http://www.kleankanteen.com/collections/water-bottles/products/classic-water-bottle-64oz" TargetMode="External"/><Relationship Id="rId33" Type="http://schemas.openxmlformats.org/officeDocument/2006/relationships/hyperlink" Target="http://www.kleankanteen.com/collections/insulated-bottles/products/insulated-coffee-mug-12oz" TargetMode="External"/><Relationship Id="rId38" Type="http://schemas.openxmlformats.org/officeDocument/2006/relationships/hyperlink" Target="http://www.kleankanteen.com/collections/insulated-bottles/products/insulated-coffee-mug-20oz" TargetMode="External"/><Relationship Id="rId46" Type="http://schemas.openxmlformats.org/officeDocument/2006/relationships/hyperlink" Target="http://www.kleankanteen.com/collections/insulated-bottles/products/insulated-beer-growler-64oz" TargetMode="External"/><Relationship Id="rId59" Type="http://schemas.openxmlformats.org/officeDocument/2006/relationships/hyperlink" Target="http://www.kleankanteen.com/collections/cups-tumblers/products/insulated-tumblers-cups-16oz" TargetMode="External"/><Relationship Id="rId67" Type="http://schemas.openxmlformats.org/officeDocument/2006/relationships/hyperlink" Target="https://www.kleankanteen.com/collections/accessories/products/3-piece-straw-lid-set" TargetMode="External"/><Relationship Id="rId20" Type="http://schemas.openxmlformats.org/officeDocument/2006/relationships/hyperlink" Target="http://www.kleankanteen.com/collections/water-bottles/products/classic-water-bottle-27oz" TargetMode="External"/><Relationship Id="rId41" Type="http://schemas.openxmlformats.org/officeDocument/2006/relationships/hyperlink" Target="https://www.kleankanteen.com/collections/water-bottles/products/plastic-free-water-bottle-27oz" TargetMode="External"/><Relationship Id="rId54" Type="http://schemas.openxmlformats.org/officeDocument/2006/relationships/hyperlink" Target="http://www.kleankanteen.com/collections/cups-tumblers/products/insulated-tumblers-cups-8oz" TargetMode="External"/><Relationship Id="rId62" Type="http://schemas.openxmlformats.org/officeDocument/2006/relationships/hyperlink" Target="http://www.kleankanteen.com/collections/cups-tumblers/products/insulated-tumblers-cups-20oz" TargetMode="External"/><Relationship Id="rId70" Type="http://schemas.openxmlformats.org/officeDocument/2006/relationships/hyperlink" Target="http://www.kleankanteen.com/collections/caps/products/loop-cap" TargetMode="External"/><Relationship Id="rId75" Type="http://schemas.openxmlformats.org/officeDocument/2006/relationships/hyperlink" Target="http://www.kleankanteen.com/collections/caps/products/stainless-wide-loop-cap" TargetMode="External"/><Relationship Id="rId83" Type="http://schemas.openxmlformats.org/officeDocument/2006/relationships/hyperlink" Target="https://www.kleankanteen.com/collections/accessories/products/cafe-cap-2-0-maintenance-kit" TargetMode="External"/><Relationship Id="rId1" Type="http://schemas.openxmlformats.org/officeDocument/2006/relationships/hyperlink" Target="http://www.kleankanteen.com/collections/kid-kanteen/products/baby-bottle-5oz" TargetMode="External"/><Relationship Id="rId6" Type="http://schemas.openxmlformats.org/officeDocument/2006/relationships/hyperlink" Target="http://www.kleankanteen.com/products/kid-kanteen-sippy-12oz" TargetMode="External"/><Relationship Id="rId15" Type="http://schemas.openxmlformats.org/officeDocument/2006/relationships/hyperlink" Target="https://www.kleankanteen.com/collections/kid-kanteen/products/insulated-kids-water-bottle-12oz" TargetMode="External"/><Relationship Id="rId23" Type="http://schemas.openxmlformats.org/officeDocument/2006/relationships/hyperlink" Target="http://www.kleankanteen.com/collections/water-bottles/products/classic-water-bottle-40oz" TargetMode="External"/><Relationship Id="rId28" Type="http://schemas.openxmlformats.org/officeDocument/2006/relationships/hyperlink" Target="http://www.kleankanteen.com/collections/insulated-bottles/products/insulated-water-bottle-20oz" TargetMode="External"/><Relationship Id="rId36" Type="http://schemas.openxmlformats.org/officeDocument/2006/relationships/hyperlink" Target="http://www.kleankanteen.com/collections/insulated-bottles/products/insulated-coffee-mug-16oz" TargetMode="External"/><Relationship Id="rId49" Type="http://schemas.openxmlformats.org/officeDocument/2006/relationships/hyperlink" Target="https://www.kleankanteen.com/collections/cups-tumblers/products/stainless-steel-pint-cup-16oz" TargetMode="External"/><Relationship Id="rId57" Type="http://schemas.openxmlformats.org/officeDocument/2006/relationships/hyperlink" Target="http://www.kleankanteen.com/collections/cups-tumblers/products/insulated-tumblers-cups-16oz" TargetMode="External"/><Relationship Id="rId10" Type="http://schemas.openxmlformats.org/officeDocument/2006/relationships/hyperlink" Target="https://www.kleankanteen.com/collections/kid-kanteen/products/sport-kids-water-bottle" TargetMode="External"/><Relationship Id="rId31" Type="http://schemas.openxmlformats.org/officeDocument/2006/relationships/hyperlink" Target="http://www.kleankanteen.com/collections/insulated-bottles/products/insulated-water-bottle-64oz" TargetMode="External"/><Relationship Id="rId44" Type="http://schemas.openxmlformats.org/officeDocument/2006/relationships/hyperlink" Target="http://www.kleankanteen.com/collections/water-bottles/products/beer-growler-64oz" TargetMode="External"/><Relationship Id="rId52" Type="http://schemas.openxmlformats.org/officeDocument/2006/relationships/hyperlink" Target="https://www.kleankanteen.com/collections/cups-tumblers/products/stainless-steel-pint-cup-20oz-4-pack" TargetMode="External"/><Relationship Id="rId60" Type="http://schemas.openxmlformats.org/officeDocument/2006/relationships/hyperlink" Target="http://www.kleankanteen.com/collections/cups-tumblers/products/insulated-tumblers-cups-20oz" TargetMode="External"/><Relationship Id="rId65" Type="http://schemas.openxmlformats.org/officeDocument/2006/relationships/hyperlink" Target="https://www.kleankanteen.com/collections/accessories/products/5-piece-straw-set-multi-color" TargetMode="External"/><Relationship Id="rId73" Type="http://schemas.openxmlformats.org/officeDocument/2006/relationships/hyperlink" Target="http://www.kleankanteen.com/collections/caps/products/stainless-loop-cap" TargetMode="External"/><Relationship Id="rId78" Type="http://schemas.openxmlformats.org/officeDocument/2006/relationships/hyperlink" Target="http://www.kleankanteen.com/collections/kid-kanteen/products/kid-kanteen-baby-nipple" TargetMode="External"/><Relationship Id="rId81" Type="http://schemas.openxmlformats.org/officeDocument/2006/relationships/hyperlink" Target="http://www.kleankanteen.com/collections/accessories/products/steel-carabiners-3" TargetMode="External"/><Relationship Id="rId86" Type="http://schemas.openxmlformats.org/officeDocument/2006/relationships/hyperlink" Target="http://ecostraws.co.uk/product/firefly-eco-straws-classic-stainless-steel-drinking-straw-cleaner-4-pac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lunchbots.com/products/food-containers/lunchbots-deep-duo-all-stainless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hicobag.com/product-travel-pack-repete-stormfront-97" TargetMode="External"/><Relationship Id="rId13" Type="http://schemas.openxmlformats.org/officeDocument/2006/relationships/hyperlink" Target="https://www.chicobag.com/category-bottle-sling-repete-139" TargetMode="External"/><Relationship Id="rId18" Type="http://schemas.openxmlformats.org/officeDocument/2006/relationships/hyperlink" Target="https://www.chicobag.com/product-produce-stand-natural-fiber-3-pack-19" TargetMode="External"/><Relationship Id="rId26" Type="http://schemas.openxmlformats.org/officeDocument/2006/relationships/hyperlink" Target="https://to-goware.com/product-repeat-utensil-set-141?color=hijiki" TargetMode="External"/><Relationship Id="rId3" Type="http://schemas.openxmlformats.org/officeDocument/2006/relationships/hyperlink" Target="https://www.chicobag.com/category-vita-repete-143" TargetMode="External"/><Relationship Id="rId21" Type="http://schemas.openxmlformats.org/officeDocument/2006/relationships/hyperlink" Target="https://store-jfohpy.mybigcommerce.com/set-of-5-spoons/" TargetMode="External"/><Relationship Id="rId7" Type="http://schemas.openxmlformats.org/officeDocument/2006/relationships/hyperlink" Target="https://www.chicobag.com/product-travel-pack-repete-formula-one-26" TargetMode="External"/><Relationship Id="rId12" Type="http://schemas.openxmlformats.org/officeDocument/2006/relationships/hyperlink" Target="http://veepudel.ee/wp-content/uploads/2017/03/bottle-sling-tourmaline.jpg" TargetMode="External"/><Relationship Id="rId17" Type="http://schemas.openxmlformats.org/officeDocument/2006/relationships/hyperlink" Target="https://www.chicobag.com/product-produce-stand-repete-3-pack-21" TargetMode="External"/><Relationship Id="rId25" Type="http://schemas.openxmlformats.org/officeDocument/2006/relationships/hyperlink" Target="https://store-jfohpy.mybigcommerce.com/kids-set-of-3-spoons-3-forks/" TargetMode="External"/><Relationship Id="rId2" Type="http://schemas.openxmlformats.org/officeDocument/2006/relationships/hyperlink" Target="https://www.zerowasteco.com/products/vita-repete" TargetMode="External"/><Relationship Id="rId16" Type="http://schemas.openxmlformats.org/officeDocument/2006/relationships/hyperlink" Target="https://www.chicobag.com/product-produce-stand-repete-mesh-3-pack-20" TargetMode="External"/><Relationship Id="rId20" Type="http://schemas.openxmlformats.org/officeDocument/2006/relationships/hyperlink" Target="https://www.chicobag.com/product-produce-stand-mini-complete-starter-kit-22" TargetMode="External"/><Relationship Id="rId29" Type="http://schemas.openxmlformats.org/officeDocument/2006/relationships/hyperlink" Target="https://to-goware.com/product-kids-utensil-set-kiwi-111" TargetMode="External"/><Relationship Id="rId1" Type="http://schemas.openxmlformats.org/officeDocument/2006/relationships/hyperlink" Target="https://www.chicobag.com/category-vita-repete-143" TargetMode="External"/><Relationship Id="rId6" Type="http://schemas.openxmlformats.org/officeDocument/2006/relationships/hyperlink" Target="http://veepudel.ee/wp-content/uploads/2017/03/sling-repete-limestone.jpg" TargetMode="External"/><Relationship Id="rId11" Type="http://schemas.openxmlformats.org/officeDocument/2006/relationships/hyperlink" Target="https://www.chicobag.com/category-bottle-sling-repete-139" TargetMode="External"/><Relationship Id="rId24" Type="http://schemas.openxmlformats.org/officeDocument/2006/relationships/hyperlink" Target="https://to-goware.com/product-kids-utensil-set-melon-112" TargetMode="External"/><Relationship Id="rId32" Type="http://schemas.openxmlformats.org/officeDocument/2006/relationships/printerSettings" Target="../printerSettings/printerSettings3.bin"/><Relationship Id="rId5" Type="http://schemas.openxmlformats.org/officeDocument/2006/relationships/hyperlink" Target="https://www.chicobag.com/category-sling-repete-142" TargetMode="External"/><Relationship Id="rId15" Type="http://schemas.openxmlformats.org/officeDocument/2006/relationships/hyperlink" Target="https://www.chicobag.com/product-snack-time-repete-17" TargetMode="External"/><Relationship Id="rId23" Type="http://schemas.openxmlformats.org/officeDocument/2006/relationships/hyperlink" Target="https://store-jfohpy.mybigcommerce.com/set-of-5-knives" TargetMode="External"/><Relationship Id="rId28" Type="http://schemas.openxmlformats.org/officeDocument/2006/relationships/hyperlink" Target="https://to-goware.com/product-kids-utensil-set-orange-113" TargetMode="External"/><Relationship Id="rId10" Type="http://schemas.openxmlformats.org/officeDocument/2006/relationships/hyperlink" Target="https://www.chicobag.com/product-bottle-sling-repete-limestone-10" TargetMode="External"/><Relationship Id="rId19" Type="http://schemas.openxmlformats.org/officeDocument/2006/relationships/hyperlink" Target="https://www.chicobag.com/product-produce-stand-complete-starter-kit-18" TargetMode="External"/><Relationship Id="rId31" Type="http://schemas.openxmlformats.org/officeDocument/2006/relationships/hyperlink" Target="https://www.chicobag.com/product-travel-pack-repete-jet-black-95" TargetMode="External"/><Relationship Id="rId4" Type="http://schemas.openxmlformats.org/officeDocument/2006/relationships/hyperlink" Target="https://www.zerowasteco.com/products/eggplant" TargetMode="External"/><Relationship Id="rId9" Type="http://schemas.openxmlformats.org/officeDocument/2006/relationships/hyperlink" Target="https://www.chicobag.com/product-travel-pack-repete-poseidon-96" TargetMode="External"/><Relationship Id="rId14" Type="http://schemas.openxmlformats.org/officeDocument/2006/relationships/hyperlink" Target="http://veepudel.ee/wp-content/uploads/2017/03/bottle-sling-glacier.jpg" TargetMode="External"/><Relationship Id="rId22" Type="http://schemas.openxmlformats.org/officeDocument/2006/relationships/hyperlink" Target="https://store-jfohpy.mybigcommerce.com/set-of-5-forks/" TargetMode="External"/><Relationship Id="rId27" Type="http://schemas.openxmlformats.org/officeDocument/2006/relationships/hyperlink" Target="https://to-goware.com/product-repeat-utensil-set-indigo-121" TargetMode="External"/><Relationship Id="rId30" Type="http://schemas.openxmlformats.org/officeDocument/2006/relationships/hyperlink" Target="https://to-goware.com/product-kids-utensil-set-berry-1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21"/>
  <sheetViews>
    <sheetView tabSelected="1" zoomScaleNormal="100" workbookViewId="0">
      <pane ySplit="8" topLeftCell="A9" activePane="bottomLeft" state="frozen"/>
      <selection pane="bottomLeft" activeCell="B4" sqref="B4:C4"/>
    </sheetView>
  </sheetViews>
  <sheetFormatPr defaultRowHeight="12.75" customHeight="1"/>
  <cols>
    <col min="1" max="1" width="11" style="153" customWidth="1"/>
    <col min="2" max="2" width="53.28515625" style="188" customWidth="1"/>
    <col min="3" max="3" width="24.5703125" style="174" customWidth="1"/>
    <col min="4" max="4" width="10.85546875" style="263" customWidth="1"/>
    <col min="5" max="6" width="8.28515625" style="140" customWidth="1"/>
    <col min="7" max="7" width="6.28515625" style="132" customWidth="1"/>
    <col min="8" max="8" width="65.42578125" style="190" customWidth="1"/>
    <col min="9" max="1023" width="8.28515625" style="139" customWidth="1"/>
    <col min="1024" max="1024" width="10.28515625" style="139" customWidth="1"/>
    <col min="1025" max="16384" width="9.140625" style="126"/>
  </cols>
  <sheetData>
    <row r="1" spans="1:12" ht="12.95" customHeight="1">
      <c r="A1" s="122"/>
      <c r="B1" s="177"/>
      <c r="C1" s="208" t="s">
        <v>0</v>
      </c>
      <c r="D1" s="208"/>
      <c r="E1" s="123"/>
      <c r="F1" s="123">
        <f>SUM(F4:F6)+SUM(F11:F202)+(Lunch_Bots!C1)+('ChicoBag ja söögiriistad'!D1)</f>
        <v>0</v>
      </c>
      <c r="G1" s="209"/>
      <c r="H1" s="209"/>
      <c r="I1" s="209"/>
      <c r="J1" s="209"/>
      <c r="K1" s="124"/>
      <c r="L1" s="125"/>
    </row>
    <row r="2" spans="1:12" ht="12.95" customHeight="1">
      <c r="A2" s="210"/>
      <c r="B2" s="210"/>
      <c r="C2" s="210"/>
      <c r="D2" s="255"/>
      <c r="E2" s="127"/>
      <c r="F2" s="128"/>
      <c r="G2" s="209"/>
      <c r="H2" s="209"/>
      <c r="I2" s="209"/>
      <c r="J2" s="209"/>
      <c r="K2" s="124"/>
      <c r="L2" s="125"/>
    </row>
    <row r="3" spans="1:12" ht="12.75" customHeight="1">
      <c r="A3" s="211" t="s">
        <v>1</v>
      </c>
      <c r="B3" s="211"/>
      <c r="C3" s="211"/>
      <c r="D3" s="255" t="s">
        <v>2</v>
      </c>
      <c r="E3" s="129" t="s">
        <v>3</v>
      </c>
      <c r="F3" s="130" t="s">
        <v>4</v>
      </c>
      <c r="G3" s="212" t="s">
        <v>414</v>
      </c>
      <c r="H3" s="213"/>
      <c r="I3" s="213"/>
      <c r="J3" s="213"/>
      <c r="K3" s="124"/>
      <c r="L3" s="125"/>
    </row>
    <row r="4" spans="1:12" ht="12.75" customHeight="1">
      <c r="A4" s="210"/>
      <c r="B4" s="265" t="s">
        <v>5</v>
      </c>
      <c r="C4" s="214"/>
      <c r="D4" s="256">
        <v>0</v>
      </c>
      <c r="E4" s="128">
        <v>0</v>
      </c>
      <c r="F4" s="128">
        <f>(D4*E4)</f>
        <v>0</v>
      </c>
      <c r="G4" s="210"/>
      <c r="H4" s="210"/>
      <c r="I4" s="131"/>
      <c r="J4" s="131"/>
      <c r="K4" s="132"/>
      <c r="L4" s="132"/>
    </row>
    <row r="5" spans="1:12" ht="12.75" customHeight="1">
      <c r="A5" s="210"/>
      <c r="B5" s="214" t="s">
        <v>6</v>
      </c>
      <c r="C5" s="214"/>
      <c r="D5" s="256">
        <v>2.9</v>
      </c>
      <c r="E5" s="128">
        <v>0</v>
      </c>
      <c r="F5" s="128">
        <f>(D5*E5)</f>
        <v>0</v>
      </c>
      <c r="G5" s="210"/>
      <c r="H5" s="210"/>
      <c r="I5" s="131"/>
      <c r="J5" s="131"/>
      <c r="K5" s="124"/>
      <c r="L5" s="125"/>
    </row>
    <row r="6" spans="1:12" ht="12.75" customHeight="1">
      <c r="A6" s="210"/>
      <c r="B6" s="214" t="s">
        <v>7</v>
      </c>
      <c r="C6" s="214"/>
      <c r="D6" s="256">
        <v>2.7</v>
      </c>
      <c r="E6" s="128">
        <v>0</v>
      </c>
      <c r="F6" s="128">
        <f>(D6*E6)</f>
        <v>0</v>
      </c>
      <c r="G6" s="210"/>
      <c r="H6" s="210"/>
      <c r="I6" s="131"/>
      <c r="J6" s="131"/>
      <c r="K6" s="133"/>
      <c r="L6" s="134"/>
    </row>
    <row r="7" spans="1:12" s="135" customFormat="1" ht="12.95" customHeight="1">
      <c r="A7" s="210"/>
      <c r="B7" s="215" t="s">
        <v>8</v>
      </c>
      <c r="C7" s="215"/>
      <c r="D7" s="215"/>
      <c r="E7" s="215"/>
      <c r="F7" s="215"/>
      <c r="G7" s="215"/>
      <c r="H7" s="215"/>
    </row>
    <row r="8" spans="1:12" s="135" customFormat="1" ht="24.95" customHeight="1">
      <c r="A8" s="136"/>
      <c r="B8" s="178" t="s">
        <v>9</v>
      </c>
      <c r="C8" s="165" t="s">
        <v>10</v>
      </c>
      <c r="D8" s="257" t="s">
        <v>2</v>
      </c>
      <c r="E8" s="137" t="s">
        <v>11</v>
      </c>
      <c r="F8" s="137" t="s">
        <v>4</v>
      </c>
      <c r="G8" s="138"/>
      <c r="H8" s="189" t="s">
        <v>12</v>
      </c>
    </row>
    <row r="9" spans="1:12" ht="12.75" customHeight="1">
      <c r="A9" s="216" t="s">
        <v>13</v>
      </c>
      <c r="B9" s="216"/>
      <c r="C9" s="216"/>
      <c r="D9" s="216"/>
      <c r="E9" s="216"/>
      <c r="F9" s="216"/>
      <c r="G9" s="216"/>
      <c r="H9" s="216"/>
    </row>
    <row r="10" spans="1:12" ht="12.75" customHeight="1">
      <c r="A10" s="217" t="s">
        <v>14</v>
      </c>
      <c r="B10" s="217"/>
      <c r="C10" s="217"/>
      <c r="D10" s="217"/>
    </row>
    <row r="11" spans="1:12" ht="12.75" customHeight="1">
      <c r="A11" s="157">
        <v>1000276</v>
      </c>
      <c r="B11" s="175" t="s">
        <v>15</v>
      </c>
      <c r="C11" s="167" t="s">
        <v>363</v>
      </c>
      <c r="D11" s="154">
        <v>19</v>
      </c>
      <c r="E11" s="140">
        <v>0</v>
      </c>
      <c r="F11" s="140">
        <f>(D11*E11)</f>
        <v>0</v>
      </c>
      <c r="H11" s="191" t="s">
        <v>16</v>
      </c>
    </row>
    <row r="12" spans="1:12" ht="12.75" customHeight="1">
      <c r="A12" s="157">
        <v>1000277</v>
      </c>
      <c r="B12" s="175" t="s">
        <v>339</v>
      </c>
      <c r="C12" s="167" t="s">
        <v>363</v>
      </c>
      <c r="D12" s="154">
        <v>21</v>
      </c>
      <c r="E12" s="140">
        <v>0</v>
      </c>
      <c r="F12" s="140">
        <f>(D12*E12)</f>
        <v>0</v>
      </c>
      <c r="H12" s="191" t="s">
        <v>17</v>
      </c>
    </row>
    <row r="13" spans="1:12" ht="12.75" customHeight="1">
      <c r="A13" s="207" t="s">
        <v>18</v>
      </c>
      <c r="B13" s="207"/>
      <c r="C13" s="207"/>
      <c r="D13" s="207"/>
    </row>
    <row r="14" spans="1:12" ht="12.75" customHeight="1">
      <c r="A14" s="158">
        <v>1003245</v>
      </c>
      <c r="B14" s="175" t="s">
        <v>18</v>
      </c>
      <c r="C14" s="167" t="s">
        <v>363</v>
      </c>
      <c r="D14" s="154">
        <v>18</v>
      </c>
      <c r="E14" s="140">
        <v>0</v>
      </c>
      <c r="F14" s="140">
        <f>(D14*E14)</f>
        <v>0</v>
      </c>
      <c r="H14" s="192" t="s">
        <v>370</v>
      </c>
    </row>
    <row r="15" spans="1:12" ht="12.75" customHeight="1">
      <c r="A15" s="158">
        <v>1003246</v>
      </c>
      <c r="B15" s="175" t="s">
        <v>18</v>
      </c>
      <c r="C15" s="167" t="s">
        <v>351</v>
      </c>
      <c r="D15" s="154">
        <v>18</v>
      </c>
      <c r="E15" s="140">
        <v>0</v>
      </c>
      <c r="F15" s="140">
        <f>(D15*E15)</f>
        <v>0</v>
      </c>
      <c r="H15" s="192" t="s">
        <v>370</v>
      </c>
    </row>
    <row r="16" spans="1:12" ht="12.75" customHeight="1">
      <c r="A16" s="158">
        <v>1003247</v>
      </c>
      <c r="B16" s="175" t="s">
        <v>18</v>
      </c>
      <c r="C16" s="167" t="s">
        <v>357</v>
      </c>
      <c r="D16" s="264">
        <v>18</v>
      </c>
      <c r="H16" s="192" t="s">
        <v>370</v>
      </c>
    </row>
    <row r="17" spans="1:8" ht="12.75" customHeight="1">
      <c r="A17" s="158">
        <v>1003248</v>
      </c>
      <c r="B17" s="175" t="s">
        <v>18</v>
      </c>
      <c r="C17" s="167" t="s">
        <v>356</v>
      </c>
      <c r="D17" s="154">
        <v>18</v>
      </c>
      <c r="E17" s="140">
        <v>0</v>
      </c>
      <c r="F17" s="140">
        <f>(D17*E17)</f>
        <v>0</v>
      </c>
      <c r="H17" s="192" t="s">
        <v>370</v>
      </c>
    </row>
    <row r="18" spans="1:8" ht="12.75" customHeight="1">
      <c r="A18" s="158">
        <v>1003249</v>
      </c>
      <c r="B18" s="175" t="s">
        <v>18</v>
      </c>
      <c r="C18" s="167" t="s">
        <v>354</v>
      </c>
      <c r="D18" s="154">
        <v>18</v>
      </c>
      <c r="E18" s="140">
        <v>0</v>
      </c>
      <c r="F18" s="140">
        <f>(D18*E18)</f>
        <v>0</v>
      </c>
      <c r="H18" s="192" t="s">
        <v>370</v>
      </c>
    </row>
    <row r="19" spans="1:8" ht="12.75" customHeight="1">
      <c r="A19" s="158">
        <v>1003250</v>
      </c>
      <c r="B19" s="175" t="s">
        <v>18</v>
      </c>
      <c r="C19" s="167" t="s">
        <v>355</v>
      </c>
      <c r="D19" s="154">
        <v>18</v>
      </c>
      <c r="E19" s="140">
        <v>0</v>
      </c>
      <c r="F19" s="140">
        <f>(D19*E19)</f>
        <v>0</v>
      </c>
      <c r="H19" s="192" t="s">
        <v>370</v>
      </c>
    </row>
    <row r="20" spans="1:8" ht="12.75" customHeight="1">
      <c r="A20" s="218" t="s">
        <v>19</v>
      </c>
      <c r="B20" s="219"/>
      <c r="C20" s="219"/>
      <c r="D20" s="220"/>
    </row>
    <row r="21" spans="1:8" ht="12.75" customHeight="1">
      <c r="A21" s="158">
        <v>1003251</v>
      </c>
      <c r="B21" s="175" t="s">
        <v>20</v>
      </c>
      <c r="C21" s="167" t="s">
        <v>363</v>
      </c>
      <c r="D21" s="154">
        <v>18</v>
      </c>
      <c r="E21" s="140">
        <v>0</v>
      </c>
      <c r="F21" s="140">
        <f t="shared" ref="F21:F26" si="0">(D21*E21)</f>
        <v>0</v>
      </c>
      <c r="H21" s="191" t="s">
        <v>371</v>
      </c>
    </row>
    <row r="22" spans="1:8" ht="12.75" customHeight="1">
      <c r="A22" s="158">
        <v>1003252</v>
      </c>
      <c r="B22" s="175" t="s">
        <v>20</v>
      </c>
      <c r="C22" s="167" t="s">
        <v>351</v>
      </c>
      <c r="D22" s="154">
        <v>18</v>
      </c>
      <c r="E22" s="140">
        <v>0</v>
      </c>
      <c r="F22" s="140">
        <f t="shared" si="0"/>
        <v>0</v>
      </c>
      <c r="H22" s="191" t="s">
        <v>371</v>
      </c>
    </row>
    <row r="23" spans="1:8" ht="12.75" customHeight="1">
      <c r="A23" s="158">
        <v>1003253</v>
      </c>
      <c r="B23" s="175" t="s">
        <v>20</v>
      </c>
      <c r="C23" s="167" t="s">
        <v>352</v>
      </c>
      <c r="D23" s="264">
        <v>18</v>
      </c>
      <c r="E23" s="140">
        <v>0</v>
      </c>
      <c r="F23" s="140">
        <f t="shared" si="0"/>
        <v>0</v>
      </c>
      <c r="H23" s="191" t="s">
        <v>371</v>
      </c>
    </row>
    <row r="24" spans="1:8" ht="12.75" customHeight="1">
      <c r="A24" s="158">
        <v>1003254</v>
      </c>
      <c r="B24" s="175" t="s">
        <v>20</v>
      </c>
      <c r="C24" s="167" t="s">
        <v>353</v>
      </c>
      <c r="D24" s="154">
        <v>18</v>
      </c>
      <c r="E24" s="140">
        <v>0</v>
      </c>
      <c r="F24" s="140">
        <f t="shared" si="0"/>
        <v>0</v>
      </c>
      <c r="H24" s="191" t="s">
        <v>371</v>
      </c>
    </row>
    <row r="25" spans="1:8" ht="12.75" customHeight="1">
      <c r="A25" s="158">
        <v>1003255</v>
      </c>
      <c r="B25" s="175" t="s">
        <v>20</v>
      </c>
      <c r="C25" s="167" t="s">
        <v>354</v>
      </c>
      <c r="D25" s="154">
        <v>18</v>
      </c>
      <c r="E25" s="140">
        <v>0</v>
      </c>
      <c r="F25" s="140">
        <f t="shared" si="0"/>
        <v>0</v>
      </c>
      <c r="H25" s="191" t="s">
        <v>371</v>
      </c>
    </row>
    <row r="26" spans="1:8" ht="12.75" customHeight="1">
      <c r="A26" s="158">
        <v>1003256</v>
      </c>
      <c r="B26" s="175" t="s">
        <v>20</v>
      </c>
      <c r="C26" s="167" t="s">
        <v>369</v>
      </c>
      <c r="D26" s="154">
        <v>18</v>
      </c>
      <c r="E26" s="140">
        <v>0</v>
      </c>
      <c r="F26" s="140">
        <f t="shared" si="0"/>
        <v>0</v>
      </c>
      <c r="H26" s="191" t="s">
        <v>371</v>
      </c>
    </row>
    <row r="27" spans="1:8" ht="12.75" customHeight="1">
      <c r="A27" s="218" t="s">
        <v>21</v>
      </c>
      <c r="B27" s="219"/>
      <c r="C27" s="219"/>
      <c r="D27" s="220"/>
    </row>
    <row r="28" spans="1:8" ht="12.75" customHeight="1">
      <c r="A28" s="157">
        <v>1003257</v>
      </c>
      <c r="B28" s="175" t="s">
        <v>22</v>
      </c>
      <c r="C28" s="167" t="s">
        <v>363</v>
      </c>
      <c r="D28" s="154">
        <v>25</v>
      </c>
      <c r="E28" s="140">
        <v>0</v>
      </c>
      <c r="F28" s="140">
        <f t="shared" ref="F28:F32" si="1">(D28*E28)</f>
        <v>0</v>
      </c>
      <c r="H28" s="191" t="s">
        <v>372</v>
      </c>
    </row>
    <row r="29" spans="1:8" ht="12.75" customHeight="1">
      <c r="A29" s="157">
        <v>1003258</v>
      </c>
      <c r="B29" s="175" t="s">
        <v>22</v>
      </c>
      <c r="C29" s="167" t="s">
        <v>351</v>
      </c>
      <c r="D29" s="154">
        <v>25</v>
      </c>
      <c r="E29" s="140">
        <v>0</v>
      </c>
      <c r="F29" s="140">
        <f t="shared" si="1"/>
        <v>0</v>
      </c>
      <c r="H29" s="191" t="s">
        <v>372</v>
      </c>
    </row>
    <row r="30" spans="1:8" ht="12.75" customHeight="1">
      <c r="A30" s="157">
        <v>1003259</v>
      </c>
      <c r="B30" s="175" t="s">
        <v>22</v>
      </c>
      <c r="C30" s="167" t="s">
        <v>352</v>
      </c>
      <c r="D30" s="154">
        <v>25</v>
      </c>
      <c r="E30" s="140">
        <v>0</v>
      </c>
      <c r="F30" s="140">
        <f t="shared" si="1"/>
        <v>0</v>
      </c>
      <c r="H30" s="191" t="s">
        <v>372</v>
      </c>
    </row>
    <row r="31" spans="1:8" ht="12.75" customHeight="1">
      <c r="A31" s="157">
        <v>1003260</v>
      </c>
      <c r="B31" s="175" t="s">
        <v>22</v>
      </c>
      <c r="C31" s="167" t="s">
        <v>353</v>
      </c>
      <c r="D31" s="154">
        <v>25</v>
      </c>
      <c r="E31" s="140">
        <v>0</v>
      </c>
      <c r="F31" s="140">
        <f t="shared" si="1"/>
        <v>0</v>
      </c>
      <c r="H31" s="191" t="s">
        <v>372</v>
      </c>
    </row>
    <row r="32" spans="1:8" ht="12.75" customHeight="1">
      <c r="A32" s="157">
        <v>1003261</v>
      </c>
      <c r="B32" s="175" t="s">
        <v>22</v>
      </c>
      <c r="C32" s="167" t="s">
        <v>354</v>
      </c>
      <c r="D32" s="154">
        <v>25</v>
      </c>
      <c r="E32" s="140">
        <v>0</v>
      </c>
      <c r="F32" s="140">
        <f t="shared" si="1"/>
        <v>0</v>
      </c>
      <c r="H32" s="191" t="s">
        <v>372</v>
      </c>
    </row>
    <row r="33" spans="1:8" ht="12.75" customHeight="1">
      <c r="A33" s="142"/>
      <c r="B33" s="175"/>
      <c r="C33" s="166"/>
      <c r="D33" s="154"/>
      <c r="H33" s="191" t="s">
        <v>372</v>
      </c>
    </row>
    <row r="34" spans="1:8" ht="12.75" customHeight="1">
      <c r="A34" s="221" t="s">
        <v>23</v>
      </c>
      <c r="B34" s="222"/>
      <c r="C34" s="222"/>
      <c r="D34" s="222"/>
      <c r="E34" s="222"/>
      <c r="F34" s="222"/>
      <c r="G34" s="222"/>
      <c r="H34" s="223"/>
    </row>
    <row r="35" spans="1:8" ht="12.75" customHeight="1">
      <c r="A35" s="224" t="s">
        <v>24</v>
      </c>
      <c r="B35" s="225"/>
      <c r="C35" s="225"/>
      <c r="D35" s="226"/>
      <c r="G35" s="143"/>
    </row>
    <row r="36" spans="1:8" ht="12.75" customHeight="1">
      <c r="A36" s="158">
        <v>1000500</v>
      </c>
      <c r="B36" s="175" t="s">
        <v>25</v>
      </c>
      <c r="C36" s="167" t="s">
        <v>363</v>
      </c>
      <c r="D36" s="154">
        <v>20</v>
      </c>
      <c r="E36" s="140">
        <v>0</v>
      </c>
      <c r="F36" s="140">
        <f t="shared" ref="F36:F42" si="2">(D36*E36)</f>
        <v>0</v>
      </c>
      <c r="H36" s="191" t="s">
        <v>373</v>
      </c>
    </row>
    <row r="37" spans="1:8" ht="12.75" customHeight="1">
      <c r="A37" s="158">
        <v>1000499</v>
      </c>
      <c r="B37" s="175" t="s">
        <v>26</v>
      </c>
      <c r="C37" s="167" t="s">
        <v>363</v>
      </c>
      <c r="D37" s="154">
        <v>20</v>
      </c>
      <c r="E37" s="140">
        <v>0</v>
      </c>
      <c r="F37" s="140">
        <f t="shared" si="2"/>
        <v>0</v>
      </c>
      <c r="H37" s="191" t="s">
        <v>373</v>
      </c>
    </row>
    <row r="38" spans="1:8" ht="12.75" customHeight="1">
      <c r="A38" s="158">
        <v>1003175</v>
      </c>
      <c r="B38" s="175" t="s">
        <v>26</v>
      </c>
      <c r="C38" s="167" t="s">
        <v>358</v>
      </c>
      <c r="D38" s="264">
        <v>20</v>
      </c>
      <c r="E38" s="140">
        <v>0</v>
      </c>
      <c r="F38" s="140">
        <f t="shared" si="2"/>
        <v>0</v>
      </c>
      <c r="H38" s="191" t="s">
        <v>373</v>
      </c>
    </row>
    <row r="39" spans="1:8" ht="12.75" customHeight="1">
      <c r="A39" s="158">
        <v>1003176</v>
      </c>
      <c r="B39" s="175" t="s">
        <v>26</v>
      </c>
      <c r="C39" s="167" t="s">
        <v>351</v>
      </c>
      <c r="D39" s="154">
        <v>20</v>
      </c>
      <c r="E39" s="140">
        <v>0</v>
      </c>
      <c r="F39" s="140">
        <f t="shared" si="2"/>
        <v>0</v>
      </c>
      <c r="H39" s="191" t="s">
        <v>373</v>
      </c>
    </row>
    <row r="40" spans="1:8" ht="12.75" customHeight="1">
      <c r="A40" s="158">
        <v>1003177</v>
      </c>
      <c r="B40" s="175" t="s">
        <v>26</v>
      </c>
      <c r="C40" s="167" t="s">
        <v>352</v>
      </c>
      <c r="D40" s="154">
        <v>20</v>
      </c>
      <c r="E40" s="140">
        <v>0</v>
      </c>
      <c r="F40" s="140">
        <v>0</v>
      </c>
      <c r="H40" s="191" t="s">
        <v>373</v>
      </c>
    </row>
    <row r="41" spans="1:8" ht="12.75" customHeight="1">
      <c r="A41" s="158">
        <v>1003178</v>
      </c>
      <c r="B41" s="175" t="s">
        <v>26</v>
      </c>
      <c r="C41" s="167" t="s">
        <v>360</v>
      </c>
      <c r="D41" s="154">
        <v>20</v>
      </c>
      <c r="E41" s="140">
        <v>0</v>
      </c>
      <c r="F41" s="140">
        <f t="shared" si="2"/>
        <v>0</v>
      </c>
      <c r="H41" s="191" t="s">
        <v>373</v>
      </c>
    </row>
    <row r="42" spans="1:8" ht="12.75" customHeight="1">
      <c r="A42" s="158">
        <v>1003179</v>
      </c>
      <c r="B42" s="175" t="s">
        <v>26</v>
      </c>
      <c r="C42" s="167" t="s">
        <v>353</v>
      </c>
      <c r="D42" s="154">
        <v>20</v>
      </c>
      <c r="E42" s="140">
        <v>0</v>
      </c>
      <c r="F42" s="140">
        <f t="shared" si="2"/>
        <v>0</v>
      </c>
      <c r="H42" s="191" t="s">
        <v>373</v>
      </c>
    </row>
    <row r="43" spans="1:8" ht="12.75" customHeight="1">
      <c r="A43" s="158">
        <v>1003180</v>
      </c>
      <c r="B43" s="175" t="s">
        <v>26</v>
      </c>
      <c r="C43" s="167" t="s">
        <v>354</v>
      </c>
      <c r="D43" s="154">
        <v>20</v>
      </c>
      <c r="E43" s="140">
        <v>0</v>
      </c>
      <c r="F43" s="140">
        <v>0</v>
      </c>
      <c r="H43" s="191" t="s">
        <v>373</v>
      </c>
    </row>
    <row r="44" spans="1:8" ht="12.75" customHeight="1">
      <c r="A44" s="218" t="s">
        <v>27</v>
      </c>
      <c r="B44" s="219"/>
      <c r="C44" s="219"/>
      <c r="D44" s="220"/>
    </row>
    <row r="45" spans="1:8" ht="12.75" customHeight="1">
      <c r="A45" s="158">
        <v>1000525</v>
      </c>
      <c r="B45" s="175" t="s">
        <v>29</v>
      </c>
      <c r="C45" s="167" t="s">
        <v>363</v>
      </c>
      <c r="D45" s="154">
        <v>22</v>
      </c>
      <c r="E45" s="140">
        <v>0</v>
      </c>
      <c r="F45" s="140">
        <f t="shared" ref="F45:F55" si="3">(D45*E45)</f>
        <v>0</v>
      </c>
      <c r="H45" s="191" t="s">
        <v>374</v>
      </c>
    </row>
    <row r="46" spans="1:8" ht="12.75" customHeight="1">
      <c r="A46" s="158">
        <v>1000515</v>
      </c>
      <c r="B46" s="175" t="s">
        <v>28</v>
      </c>
      <c r="C46" s="167" t="s">
        <v>363</v>
      </c>
      <c r="D46" s="154">
        <v>22</v>
      </c>
      <c r="E46" s="140">
        <v>0</v>
      </c>
      <c r="F46" s="140">
        <f t="shared" si="3"/>
        <v>0</v>
      </c>
      <c r="H46" s="191" t="s">
        <v>374</v>
      </c>
    </row>
    <row r="47" spans="1:8" ht="12.75" customHeight="1">
      <c r="A47" s="158">
        <v>1003183</v>
      </c>
      <c r="B47" s="175" t="s">
        <v>28</v>
      </c>
      <c r="C47" s="167" t="s">
        <v>358</v>
      </c>
      <c r="D47" s="154">
        <v>22</v>
      </c>
      <c r="E47" s="140">
        <v>0</v>
      </c>
      <c r="F47" s="140">
        <f t="shared" si="3"/>
        <v>0</v>
      </c>
      <c r="H47" s="191" t="s">
        <v>374</v>
      </c>
    </row>
    <row r="48" spans="1:8" ht="12.75" customHeight="1">
      <c r="A48" s="158">
        <v>1003184</v>
      </c>
      <c r="B48" s="175" t="s">
        <v>28</v>
      </c>
      <c r="C48" s="167" t="s">
        <v>351</v>
      </c>
      <c r="D48" s="154">
        <v>22</v>
      </c>
      <c r="E48" s="140">
        <v>0</v>
      </c>
      <c r="F48" s="140">
        <f t="shared" si="3"/>
        <v>0</v>
      </c>
      <c r="H48" s="191" t="s">
        <v>374</v>
      </c>
    </row>
    <row r="49" spans="1:8" ht="12.75" customHeight="1">
      <c r="A49" s="158">
        <v>1003185</v>
      </c>
      <c r="B49" s="175" t="s">
        <v>28</v>
      </c>
      <c r="C49" s="167" t="s">
        <v>352</v>
      </c>
      <c r="D49" s="154">
        <v>22</v>
      </c>
      <c r="E49" s="140">
        <v>0</v>
      </c>
      <c r="F49" s="140">
        <f t="shared" si="3"/>
        <v>0</v>
      </c>
      <c r="H49" s="191" t="s">
        <v>374</v>
      </c>
    </row>
    <row r="50" spans="1:8" ht="12.75" customHeight="1">
      <c r="A50" s="158">
        <v>1003186</v>
      </c>
      <c r="B50" s="175" t="s">
        <v>28</v>
      </c>
      <c r="C50" s="167" t="s">
        <v>360</v>
      </c>
      <c r="D50" s="154">
        <v>22</v>
      </c>
      <c r="E50" s="140">
        <v>0</v>
      </c>
      <c r="F50" s="140">
        <f t="shared" si="3"/>
        <v>0</v>
      </c>
      <c r="H50" s="191" t="s">
        <v>374</v>
      </c>
    </row>
    <row r="51" spans="1:8" ht="12.75" customHeight="1">
      <c r="A51" s="158">
        <v>1003187</v>
      </c>
      <c r="B51" s="175" t="s">
        <v>28</v>
      </c>
      <c r="C51" s="167" t="s">
        <v>361</v>
      </c>
      <c r="D51" s="154">
        <v>22</v>
      </c>
      <c r="E51" s="140">
        <v>0</v>
      </c>
      <c r="F51" s="140">
        <f t="shared" si="3"/>
        <v>0</v>
      </c>
      <c r="H51" s="191" t="s">
        <v>374</v>
      </c>
    </row>
    <row r="52" spans="1:8" ht="12.75" customHeight="1">
      <c r="A52" s="158">
        <v>1003188</v>
      </c>
      <c r="B52" s="175" t="s">
        <v>28</v>
      </c>
      <c r="C52" s="167" t="s">
        <v>362</v>
      </c>
      <c r="D52" s="154">
        <v>22</v>
      </c>
      <c r="E52" s="140">
        <v>0</v>
      </c>
      <c r="F52" s="140">
        <f t="shared" si="3"/>
        <v>0</v>
      </c>
      <c r="H52" s="191" t="s">
        <v>374</v>
      </c>
    </row>
    <row r="53" spans="1:8" ht="12.75" customHeight="1">
      <c r="A53" s="158">
        <v>1003189</v>
      </c>
      <c r="B53" s="175" t="s">
        <v>28</v>
      </c>
      <c r="C53" s="167" t="s">
        <v>353</v>
      </c>
      <c r="D53" s="154">
        <v>22</v>
      </c>
      <c r="E53" s="140">
        <v>0</v>
      </c>
      <c r="F53" s="140">
        <f t="shared" si="3"/>
        <v>0</v>
      </c>
      <c r="H53" s="191" t="s">
        <v>374</v>
      </c>
    </row>
    <row r="54" spans="1:8" ht="12.75" customHeight="1">
      <c r="A54" s="158">
        <v>1003190</v>
      </c>
      <c r="B54" s="175" t="s">
        <v>28</v>
      </c>
      <c r="C54" s="167" t="s">
        <v>354</v>
      </c>
      <c r="D54" s="154">
        <v>22</v>
      </c>
      <c r="E54" s="140">
        <v>0</v>
      </c>
      <c r="F54" s="140">
        <f t="shared" si="3"/>
        <v>0</v>
      </c>
      <c r="H54" s="191" t="s">
        <v>374</v>
      </c>
    </row>
    <row r="55" spans="1:8" ht="12.75" customHeight="1">
      <c r="A55" s="158">
        <v>1003191</v>
      </c>
      <c r="B55" s="175" t="s">
        <v>28</v>
      </c>
      <c r="C55" s="167" t="s">
        <v>355</v>
      </c>
      <c r="D55" s="154">
        <v>22</v>
      </c>
      <c r="E55" s="140">
        <v>0</v>
      </c>
      <c r="F55" s="140">
        <f t="shared" si="3"/>
        <v>0</v>
      </c>
      <c r="H55" s="191" t="s">
        <v>374</v>
      </c>
    </row>
    <row r="56" spans="1:8" ht="12.75" customHeight="1">
      <c r="A56" s="218" t="s">
        <v>30</v>
      </c>
      <c r="B56" s="219"/>
      <c r="C56" s="219"/>
      <c r="D56" s="220"/>
    </row>
    <row r="57" spans="1:8" ht="12.75" customHeight="1">
      <c r="A57" s="158">
        <v>1000541</v>
      </c>
      <c r="B57" s="175" t="s">
        <v>409</v>
      </c>
      <c r="C57" s="167" t="s">
        <v>363</v>
      </c>
      <c r="D57" s="154">
        <v>27</v>
      </c>
      <c r="E57" s="140">
        <v>0</v>
      </c>
      <c r="F57" s="140">
        <f t="shared" ref="F57:F60" si="4">(D57*E57)</f>
        <v>0</v>
      </c>
      <c r="H57" s="191" t="s">
        <v>375</v>
      </c>
    </row>
    <row r="58" spans="1:8" ht="12.75" customHeight="1">
      <c r="A58" s="158">
        <v>1003193</v>
      </c>
      <c r="B58" s="175" t="s">
        <v>409</v>
      </c>
      <c r="C58" s="167" t="s">
        <v>358</v>
      </c>
      <c r="D58" s="154">
        <v>27</v>
      </c>
      <c r="E58" s="140">
        <v>0</v>
      </c>
      <c r="F58" s="140">
        <f t="shared" si="4"/>
        <v>0</v>
      </c>
      <c r="H58" s="191" t="s">
        <v>375</v>
      </c>
    </row>
    <row r="59" spans="1:8" ht="12.75" customHeight="1">
      <c r="A59" s="158">
        <v>1003194</v>
      </c>
      <c r="B59" s="175" t="s">
        <v>409</v>
      </c>
      <c r="C59" s="167" t="s">
        <v>351</v>
      </c>
      <c r="D59" s="154">
        <v>27</v>
      </c>
      <c r="E59" s="140">
        <v>0</v>
      </c>
      <c r="F59" s="140">
        <f t="shared" si="4"/>
        <v>0</v>
      </c>
      <c r="H59" s="191" t="s">
        <v>375</v>
      </c>
    </row>
    <row r="60" spans="1:8" ht="12.75" customHeight="1">
      <c r="A60" s="158">
        <v>1003195</v>
      </c>
      <c r="B60" s="175" t="s">
        <v>409</v>
      </c>
      <c r="C60" s="167" t="s">
        <v>362</v>
      </c>
      <c r="D60" s="154">
        <v>27</v>
      </c>
      <c r="E60" s="140">
        <v>0</v>
      </c>
      <c r="F60" s="140">
        <f t="shared" si="4"/>
        <v>0</v>
      </c>
      <c r="H60" s="191" t="s">
        <v>375</v>
      </c>
    </row>
    <row r="61" spans="1:8" ht="12.75" customHeight="1">
      <c r="A61" s="218" t="s">
        <v>31</v>
      </c>
      <c r="B61" s="219"/>
      <c r="C61" s="219"/>
      <c r="D61" s="220"/>
    </row>
    <row r="62" spans="1:8" ht="12.75" customHeight="1">
      <c r="A62" s="158">
        <v>1000547</v>
      </c>
      <c r="B62" s="175" t="s">
        <v>32</v>
      </c>
      <c r="C62" s="166" t="s">
        <v>363</v>
      </c>
      <c r="D62" s="264">
        <v>36</v>
      </c>
      <c r="E62" s="140">
        <v>0</v>
      </c>
      <c r="F62" s="140">
        <f>(D62*E62)</f>
        <v>0</v>
      </c>
      <c r="H62" s="191" t="s">
        <v>376</v>
      </c>
    </row>
    <row r="63" spans="1:8" ht="12.75" customHeight="1">
      <c r="A63" s="158">
        <v>1003197</v>
      </c>
      <c r="B63" s="175" t="s">
        <v>32</v>
      </c>
      <c r="C63" s="166" t="s">
        <v>359</v>
      </c>
      <c r="D63" s="154">
        <v>36</v>
      </c>
      <c r="E63" s="140">
        <v>0</v>
      </c>
      <c r="F63" s="140">
        <f>(D63*E63)</f>
        <v>0</v>
      </c>
      <c r="H63" s="191" t="s">
        <v>376</v>
      </c>
    </row>
    <row r="64" spans="1:8" ht="12.75" customHeight="1">
      <c r="A64" s="221" t="s">
        <v>33</v>
      </c>
      <c r="B64" s="222"/>
      <c r="C64" s="222"/>
      <c r="D64" s="222"/>
      <c r="E64" s="222"/>
      <c r="F64" s="222"/>
      <c r="G64" s="222"/>
      <c r="H64" s="223"/>
    </row>
    <row r="65" spans="1:8" ht="12.75" customHeight="1">
      <c r="A65" s="218" t="s">
        <v>34</v>
      </c>
      <c r="B65" s="219"/>
      <c r="C65" s="219"/>
      <c r="D65" s="219"/>
      <c r="E65" s="219"/>
      <c r="F65" s="219"/>
      <c r="G65" s="219"/>
      <c r="H65" s="220"/>
    </row>
    <row r="66" spans="1:8" ht="12.75" customHeight="1">
      <c r="A66" s="158">
        <v>1000571</v>
      </c>
      <c r="B66" s="175" t="s">
        <v>35</v>
      </c>
      <c r="C66" s="167" t="s">
        <v>363</v>
      </c>
      <c r="D66" s="154">
        <v>31</v>
      </c>
      <c r="E66" s="140">
        <v>0</v>
      </c>
      <c r="F66" s="140">
        <f>(D66*E66)</f>
        <v>0</v>
      </c>
      <c r="H66" s="191" t="s">
        <v>36</v>
      </c>
    </row>
    <row r="67" spans="1:8" ht="12.75" customHeight="1">
      <c r="A67" s="158">
        <v>1003199</v>
      </c>
      <c r="B67" s="175" t="s">
        <v>35</v>
      </c>
      <c r="C67" s="167" t="s">
        <v>358</v>
      </c>
      <c r="D67" s="154">
        <v>31</v>
      </c>
      <c r="E67" s="140">
        <v>0</v>
      </c>
      <c r="F67" s="140">
        <f t="shared" ref="F67:F72" si="5">(D67*E67)</f>
        <v>0</v>
      </c>
      <c r="H67" s="191" t="s">
        <v>36</v>
      </c>
    </row>
    <row r="68" spans="1:8" ht="12.75" customHeight="1">
      <c r="A68" s="158">
        <v>1003200</v>
      </c>
      <c r="B68" s="175" t="s">
        <v>35</v>
      </c>
      <c r="C68" s="167" t="s">
        <v>351</v>
      </c>
      <c r="D68" s="154">
        <v>31</v>
      </c>
      <c r="E68" s="140">
        <v>0</v>
      </c>
      <c r="F68" s="140">
        <f t="shared" si="5"/>
        <v>0</v>
      </c>
      <c r="H68" s="191" t="s">
        <v>36</v>
      </c>
    </row>
    <row r="69" spans="1:8" ht="12.75" customHeight="1">
      <c r="A69" s="158">
        <v>1003201</v>
      </c>
      <c r="B69" s="175" t="s">
        <v>35</v>
      </c>
      <c r="C69" s="167" t="s">
        <v>352</v>
      </c>
      <c r="D69" s="154">
        <v>31</v>
      </c>
      <c r="E69" s="140">
        <v>0</v>
      </c>
      <c r="F69" s="140">
        <f t="shared" si="5"/>
        <v>0</v>
      </c>
      <c r="H69" s="191" t="s">
        <v>36</v>
      </c>
    </row>
    <row r="70" spans="1:8" ht="12.75" customHeight="1">
      <c r="A70" s="158">
        <v>1003202</v>
      </c>
      <c r="B70" s="175" t="s">
        <v>35</v>
      </c>
      <c r="C70" s="167" t="s">
        <v>365</v>
      </c>
      <c r="D70" s="154">
        <v>31</v>
      </c>
      <c r="E70" s="140">
        <v>0</v>
      </c>
      <c r="F70" s="140">
        <f t="shared" si="5"/>
        <v>0</v>
      </c>
      <c r="H70" s="191" t="s">
        <v>36</v>
      </c>
    </row>
    <row r="71" spans="1:8" ht="12.75" customHeight="1">
      <c r="A71" s="158">
        <v>1003203</v>
      </c>
      <c r="B71" s="175" t="s">
        <v>35</v>
      </c>
      <c r="C71" s="167" t="s">
        <v>361</v>
      </c>
      <c r="D71" s="154">
        <v>31</v>
      </c>
      <c r="E71" s="140">
        <v>0</v>
      </c>
      <c r="F71" s="140">
        <f t="shared" si="5"/>
        <v>0</v>
      </c>
      <c r="H71" s="191" t="s">
        <v>36</v>
      </c>
    </row>
    <row r="72" spans="1:8" ht="12.75" customHeight="1">
      <c r="A72" s="158">
        <v>1003204</v>
      </c>
      <c r="B72" s="175" t="s">
        <v>35</v>
      </c>
      <c r="C72" s="167" t="s">
        <v>362</v>
      </c>
      <c r="D72" s="154">
        <v>31</v>
      </c>
      <c r="E72" s="140">
        <v>0</v>
      </c>
      <c r="F72" s="140">
        <f t="shared" si="5"/>
        <v>0</v>
      </c>
      <c r="H72" s="191" t="s">
        <v>36</v>
      </c>
    </row>
    <row r="73" spans="1:8" ht="12.75" customHeight="1">
      <c r="A73" s="158">
        <v>1003205</v>
      </c>
      <c r="B73" s="175" t="s">
        <v>35</v>
      </c>
      <c r="C73" s="167" t="s">
        <v>353</v>
      </c>
      <c r="D73" s="154">
        <v>31</v>
      </c>
      <c r="E73" s="140">
        <v>0</v>
      </c>
      <c r="F73" s="140">
        <f>(D73*E73)</f>
        <v>0</v>
      </c>
      <c r="H73" s="191" t="s">
        <v>36</v>
      </c>
    </row>
    <row r="74" spans="1:8" ht="12.75" customHeight="1">
      <c r="A74" s="158">
        <v>1003206</v>
      </c>
      <c r="B74" s="175" t="s">
        <v>35</v>
      </c>
      <c r="C74" s="167" t="s">
        <v>354</v>
      </c>
      <c r="D74" s="154">
        <v>31</v>
      </c>
      <c r="E74" s="140">
        <v>0</v>
      </c>
      <c r="F74" s="140">
        <f>(D74*E74)</f>
        <v>0</v>
      </c>
      <c r="H74" s="191" t="s">
        <v>36</v>
      </c>
    </row>
    <row r="75" spans="1:8" ht="12.75" customHeight="1">
      <c r="A75" s="158">
        <v>1003207</v>
      </c>
      <c r="B75" s="175" t="s">
        <v>35</v>
      </c>
      <c r="C75" s="167" t="s">
        <v>355</v>
      </c>
      <c r="D75" s="154">
        <v>31</v>
      </c>
      <c r="E75" s="140">
        <v>0</v>
      </c>
      <c r="F75" s="140">
        <f>(D75*E75)</f>
        <v>0</v>
      </c>
      <c r="H75" s="191" t="s">
        <v>36</v>
      </c>
    </row>
    <row r="76" spans="1:8" ht="12.75" customHeight="1">
      <c r="A76" s="218" t="s">
        <v>37</v>
      </c>
      <c r="B76" s="219"/>
      <c r="C76" s="219"/>
      <c r="D76" s="219"/>
      <c r="E76" s="219"/>
      <c r="F76" s="219"/>
      <c r="G76" s="219"/>
      <c r="H76" s="220"/>
    </row>
    <row r="77" spans="1:8" ht="12.75" customHeight="1">
      <c r="A77" s="158">
        <v>1000581</v>
      </c>
      <c r="B77" s="175" t="s">
        <v>38</v>
      </c>
      <c r="C77" s="167" t="s">
        <v>363</v>
      </c>
      <c r="D77" s="154">
        <v>37</v>
      </c>
      <c r="E77" s="140">
        <v>0</v>
      </c>
      <c r="F77" s="140">
        <f t="shared" ref="F77:F81" si="6">(D77*E77)</f>
        <v>0</v>
      </c>
      <c r="H77" s="191" t="s">
        <v>39</v>
      </c>
    </row>
    <row r="78" spans="1:8" ht="12.75" customHeight="1">
      <c r="A78" s="158">
        <v>1003209</v>
      </c>
      <c r="B78" s="175" t="s">
        <v>38</v>
      </c>
      <c r="C78" s="167" t="s">
        <v>358</v>
      </c>
      <c r="D78" s="154">
        <v>37</v>
      </c>
      <c r="E78" s="140">
        <v>0</v>
      </c>
      <c r="F78" s="140">
        <f t="shared" si="6"/>
        <v>0</v>
      </c>
      <c r="H78" s="191" t="s">
        <v>39</v>
      </c>
    </row>
    <row r="79" spans="1:8" ht="12.75" customHeight="1">
      <c r="A79" s="158">
        <v>1003210</v>
      </c>
      <c r="B79" s="175" t="s">
        <v>38</v>
      </c>
      <c r="C79" s="167" t="s">
        <v>351</v>
      </c>
      <c r="D79" s="264">
        <v>37</v>
      </c>
      <c r="H79" s="191" t="s">
        <v>39</v>
      </c>
    </row>
    <row r="80" spans="1:8" ht="12.75" customHeight="1">
      <c r="A80" s="158">
        <v>1003211</v>
      </c>
      <c r="B80" s="175" t="s">
        <v>38</v>
      </c>
      <c r="C80" s="167" t="s">
        <v>352</v>
      </c>
      <c r="D80" s="264">
        <v>37</v>
      </c>
      <c r="H80" s="191" t="s">
        <v>39</v>
      </c>
    </row>
    <row r="81" spans="1:8" ht="12.75" customHeight="1">
      <c r="A81" s="158">
        <v>1003212</v>
      </c>
      <c r="B81" s="175" t="s">
        <v>38</v>
      </c>
      <c r="C81" s="167" t="s">
        <v>353</v>
      </c>
      <c r="D81" s="154">
        <v>37</v>
      </c>
      <c r="E81" s="140">
        <v>0</v>
      </c>
      <c r="F81" s="140">
        <f t="shared" si="6"/>
        <v>0</v>
      </c>
      <c r="H81" s="191" t="s">
        <v>39</v>
      </c>
    </row>
    <row r="82" spans="1:8" ht="12.75" customHeight="1">
      <c r="A82" s="218" t="s">
        <v>40</v>
      </c>
      <c r="B82" s="219"/>
      <c r="C82" s="219"/>
      <c r="D82" s="219"/>
      <c r="E82" s="219"/>
      <c r="F82" s="219"/>
      <c r="G82" s="219"/>
      <c r="H82" s="220"/>
    </row>
    <row r="83" spans="1:8" ht="12.75" customHeight="1">
      <c r="A83" s="158">
        <v>1000587</v>
      </c>
      <c r="B83" s="175" t="s">
        <v>41</v>
      </c>
      <c r="C83" s="166" t="s">
        <v>363</v>
      </c>
      <c r="D83" s="154">
        <v>59</v>
      </c>
      <c r="E83" s="140">
        <v>0</v>
      </c>
      <c r="F83" s="140">
        <f>(D83*E83)</f>
        <v>0</v>
      </c>
      <c r="H83" s="191" t="s">
        <v>42</v>
      </c>
    </row>
    <row r="84" spans="1:8" ht="12.75" customHeight="1">
      <c r="A84" s="158">
        <v>1003214</v>
      </c>
      <c r="B84" s="175" t="s">
        <v>41</v>
      </c>
      <c r="C84" s="166" t="s">
        <v>359</v>
      </c>
      <c r="D84" s="154">
        <v>59</v>
      </c>
      <c r="E84" s="140">
        <v>0</v>
      </c>
      <c r="F84" s="140">
        <f>(D84*E84)</f>
        <v>0</v>
      </c>
      <c r="H84" s="191" t="s">
        <v>42</v>
      </c>
    </row>
    <row r="85" spans="1:8" ht="12.75" customHeight="1">
      <c r="A85" s="218" t="s">
        <v>43</v>
      </c>
      <c r="B85" s="219"/>
      <c r="C85" s="219"/>
      <c r="D85" s="219"/>
      <c r="E85" s="219"/>
      <c r="F85" s="219"/>
      <c r="G85" s="219"/>
      <c r="H85" s="220"/>
    </row>
    <row r="86" spans="1:8" ht="12.75" customHeight="1">
      <c r="A86" s="157">
        <v>1000591</v>
      </c>
      <c r="B86" s="175" t="s">
        <v>44</v>
      </c>
      <c r="C86" s="166" t="s">
        <v>363</v>
      </c>
      <c r="D86" s="154">
        <v>22</v>
      </c>
      <c r="E86" s="140">
        <v>0</v>
      </c>
      <c r="F86" s="140">
        <f>(D86*E86)</f>
        <v>0</v>
      </c>
      <c r="H86" s="191" t="s">
        <v>377</v>
      </c>
    </row>
    <row r="87" spans="1:8" ht="12.75" customHeight="1">
      <c r="A87" s="157">
        <v>1000592</v>
      </c>
      <c r="B87" s="175" t="s">
        <v>45</v>
      </c>
      <c r="C87" s="166" t="s">
        <v>363</v>
      </c>
      <c r="D87" s="154">
        <v>29</v>
      </c>
      <c r="E87" s="140">
        <v>0</v>
      </c>
      <c r="F87" s="140">
        <f>(D87*E87)</f>
        <v>0</v>
      </c>
      <c r="H87" s="191" t="s">
        <v>378</v>
      </c>
    </row>
    <row r="88" spans="1:8" ht="12.75" customHeight="1">
      <c r="A88" s="157">
        <v>1000593</v>
      </c>
      <c r="B88" s="175" t="s">
        <v>46</v>
      </c>
      <c r="C88" s="166" t="s">
        <v>363</v>
      </c>
      <c r="D88" s="154">
        <v>34</v>
      </c>
      <c r="E88" s="140">
        <v>0</v>
      </c>
      <c r="F88" s="140">
        <f>(D88*E88)</f>
        <v>0</v>
      </c>
      <c r="H88" s="191" t="s">
        <v>379</v>
      </c>
    </row>
    <row r="89" spans="1:8" ht="12.75" customHeight="1">
      <c r="A89" s="157"/>
      <c r="B89" s="179"/>
      <c r="C89" s="168"/>
      <c r="D89" s="258"/>
    </row>
    <row r="90" spans="1:8" ht="12.75" customHeight="1">
      <c r="A90" s="227" t="s">
        <v>47</v>
      </c>
      <c r="B90" s="228"/>
      <c r="C90" s="228"/>
      <c r="D90" s="228"/>
      <c r="E90" s="228"/>
      <c r="F90" s="228"/>
      <c r="G90" s="228"/>
      <c r="H90" s="229"/>
    </row>
    <row r="91" spans="1:8" ht="12.75" customHeight="1">
      <c r="A91" s="158">
        <v>1000594</v>
      </c>
      <c r="B91" s="175" t="s">
        <v>48</v>
      </c>
      <c r="C91" s="167" t="s">
        <v>363</v>
      </c>
      <c r="D91" s="154">
        <v>30</v>
      </c>
      <c r="E91" s="140">
        <v>0</v>
      </c>
      <c r="F91" s="140">
        <f t="shared" ref="F91:F96" si="7">(D91*E91)</f>
        <v>0</v>
      </c>
      <c r="H91" s="191" t="s">
        <v>380</v>
      </c>
    </row>
    <row r="92" spans="1:8" ht="12.75" customHeight="1">
      <c r="A92" s="158">
        <v>1003220</v>
      </c>
      <c r="B92" s="175" t="s">
        <v>48</v>
      </c>
      <c r="C92" s="167" t="s">
        <v>358</v>
      </c>
      <c r="D92" s="154">
        <v>30</v>
      </c>
      <c r="E92" s="140">
        <v>0</v>
      </c>
      <c r="F92" s="140">
        <f t="shared" si="7"/>
        <v>0</v>
      </c>
      <c r="H92" s="191" t="s">
        <v>380</v>
      </c>
    </row>
    <row r="93" spans="1:8" ht="12.75" customHeight="1">
      <c r="A93" s="158">
        <v>1003221</v>
      </c>
      <c r="B93" s="175" t="s">
        <v>48</v>
      </c>
      <c r="C93" s="167" t="s">
        <v>364</v>
      </c>
      <c r="D93" s="154">
        <v>30</v>
      </c>
      <c r="E93" s="140">
        <v>0</v>
      </c>
      <c r="F93" s="140">
        <f t="shared" si="7"/>
        <v>0</v>
      </c>
      <c r="H93" s="191" t="s">
        <v>380</v>
      </c>
    </row>
    <row r="94" spans="1:8" ht="12.75" customHeight="1">
      <c r="A94" s="158">
        <v>1003222</v>
      </c>
      <c r="B94" s="175" t="s">
        <v>48</v>
      </c>
      <c r="C94" s="167" t="s">
        <v>352</v>
      </c>
      <c r="D94" s="264">
        <v>30</v>
      </c>
      <c r="E94" s="140">
        <v>0</v>
      </c>
      <c r="F94" s="140">
        <f t="shared" si="7"/>
        <v>0</v>
      </c>
      <c r="H94" s="191" t="s">
        <v>380</v>
      </c>
    </row>
    <row r="95" spans="1:8" ht="12.75" customHeight="1">
      <c r="A95" s="158">
        <v>1003223</v>
      </c>
      <c r="B95" s="175" t="s">
        <v>48</v>
      </c>
      <c r="C95" s="167" t="s">
        <v>365</v>
      </c>
      <c r="D95" s="154">
        <v>30</v>
      </c>
      <c r="E95" s="140">
        <v>0</v>
      </c>
      <c r="F95" s="140">
        <f t="shared" si="7"/>
        <v>0</v>
      </c>
      <c r="H95" s="191" t="s">
        <v>380</v>
      </c>
    </row>
    <row r="96" spans="1:8" ht="12.75" customHeight="1">
      <c r="A96" s="158">
        <v>1003224</v>
      </c>
      <c r="B96" s="175" t="s">
        <v>48</v>
      </c>
      <c r="C96" s="167" t="s">
        <v>353</v>
      </c>
      <c r="D96" s="154">
        <v>30</v>
      </c>
      <c r="E96" s="140">
        <v>0</v>
      </c>
      <c r="F96" s="140">
        <f t="shared" si="7"/>
        <v>0</v>
      </c>
      <c r="H96" s="191" t="s">
        <v>380</v>
      </c>
    </row>
    <row r="97" spans="1:8" ht="12.75" customHeight="1">
      <c r="A97" s="230"/>
      <c r="B97" s="231"/>
      <c r="C97" s="166"/>
      <c r="D97" s="154"/>
    </row>
    <row r="98" spans="1:8" ht="12.75" customHeight="1">
      <c r="A98" s="158">
        <v>1000602</v>
      </c>
      <c r="B98" s="175" t="s">
        <v>49</v>
      </c>
      <c r="C98" s="167" t="s">
        <v>363</v>
      </c>
      <c r="D98" s="154">
        <v>34</v>
      </c>
      <c r="E98" s="140">
        <v>0</v>
      </c>
      <c r="F98" s="140">
        <f t="shared" ref="F98:F106" si="8">(D98*E98)</f>
        <v>0</v>
      </c>
      <c r="H98" s="191" t="s">
        <v>381</v>
      </c>
    </row>
    <row r="99" spans="1:8" ht="12.75" customHeight="1">
      <c r="A99" s="158">
        <v>1003227</v>
      </c>
      <c r="B99" s="175" t="s">
        <v>49</v>
      </c>
      <c r="C99" s="167" t="s">
        <v>358</v>
      </c>
      <c r="D99" s="154">
        <v>34</v>
      </c>
      <c r="E99" s="140">
        <v>0</v>
      </c>
      <c r="F99" s="140">
        <f t="shared" si="8"/>
        <v>0</v>
      </c>
      <c r="H99" s="191" t="s">
        <v>381</v>
      </c>
    </row>
    <row r="100" spans="1:8" ht="12.75" customHeight="1">
      <c r="A100" s="158">
        <v>1003228</v>
      </c>
      <c r="B100" s="175" t="s">
        <v>49</v>
      </c>
      <c r="C100" s="167" t="s">
        <v>364</v>
      </c>
      <c r="D100" s="154">
        <v>34</v>
      </c>
      <c r="E100" s="140">
        <v>0</v>
      </c>
      <c r="F100" s="140">
        <f t="shared" si="8"/>
        <v>0</v>
      </c>
      <c r="H100" s="191" t="s">
        <v>381</v>
      </c>
    </row>
    <row r="101" spans="1:8" ht="12.75" customHeight="1">
      <c r="A101" s="158">
        <v>1003229</v>
      </c>
      <c r="B101" s="175" t="s">
        <v>49</v>
      </c>
      <c r="C101" s="167" t="s">
        <v>352</v>
      </c>
      <c r="D101" s="154">
        <v>34</v>
      </c>
      <c r="E101" s="140">
        <v>0</v>
      </c>
      <c r="F101" s="140">
        <f t="shared" si="8"/>
        <v>0</v>
      </c>
      <c r="H101" s="191" t="s">
        <v>381</v>
      </c>
    </row>
    <row r="102" spans="1:8" ht="12.75" customHeight="1">
      <c r="A102" s="158">
        <v>1003230</v>
      </c>
      <c r="B102" s="175" t="s">
        <v>49</v>
      </c>
      <c r="C102" s="167" t="s">
        <v>365</v>
      </c>
      <c r="D102" s="154">
        <v>34</v>
      </c>
      <c r="E102" s="140">
        <v>0</v>
      </c>
      <c r="F102" s="140">
        <f t="shared" si="8"/>
        <v>0</v>
      </c>
      <c r="H102" s="191" t="s">
        <v>381</v>
      </c>
    </row>
    <row r="103" spans="1:8" ht="12.75" customHeight="1">
      <c r="A103" s="158">
        <v>1003231</v>
      </c>
      <c r="B103" s="175" t="s">
        <v>49</v>
      </c>
      <c r="C103" s="167" t="s">
        <v>361</v>
      </c>
      <c r="D103" s="154">
        <v>34</v>
      </c>
      <c r="E103" s="140">
        <v>0</v>
      </c>
      <c r="F103" s="140">
        <f t="shared" si="8"/>
        <v>0</v>
      </c>
      <c r="H103" s="191" t="s">
        <v>381</v>
      </c>
    </row>
    <row r="104" spans="1:8" ht="12.75" customHeight="1">
      <c r="A104" s="158">
        <v>1003232</v>
      </c>
      <c r="B104" s="175" t="s">
        <v>49</v>
      </c>
      <c r="C104" s="167" t="s">
        <v>353</v>
      </c>
      <c r="D104" s="154">
        <v>34</v>
      </c>
      <c r="E104" s="140">
        <v>0</v>
      </c>
      <c r="F104" s="140">
        <f t="shared" si="8"/>
        <v>0</v>
      </c>
      <c r="H104" s="191" t="s">
        <v>381</v>
      </c>
    </row>
    <row r="105" spans="1:8" ht="12.75" customHeight="1">
      <c r="A105" s="158">
        <v>1003233</v>
      </c>
      <c r="B105" s="175" t="s">
        <v>49</v>
      </c>
      <c r="C105" s="167" t="s">
        <v>354</v>
      </c>
      <c r="D105" s="154">
        <v>34</v>
      </c>
      <c r="E105" s="140">
        <v>0</v>
      </c>
      <c r="F105" s="140">
        <f t="shared" si="8"/>
        <v>0</v>
      </c>
      <c r="H105" s="191" t="s">
        <v>381</v>
      </c>
    </row>
    <row r="106" spans="1:8" ht="12.75" customHeight="1">
      <c r="A106" s="158">
        <v>1003234</v>
      </c>
      <c r="B106" s="175" t="s">
        <v>49</v>
      </c>
      <c r="C106" s="167" t="s">
        <v>355</v>
      </c>
      <c r="D106" s="154">
        <v>34</v>
      </c>
      <c r="E106" s="140">
        <v>0</v>
      </c>
      <c r="F106" s="140">
        <f t="shared" si="8"/>
        <v>0</v>
      </c>
      <c r="H106" s="191" t="s">
        <v>381</v>
      </c>
    </row>
    <row r="107" spans="1:8" ht="12.75" customHeight="1">
      <c r="A107" s="230"/>
      <c r="B107" s="231"/>
      <c r="C107" s="169"/>
      <c r="D107" s="154"/>
    </row>
    <row r="108" spans="1:8" ht="12.75" customHeight="1">
      <c r="A108" s="158">
        <v>1000610</v>
      </c>
      <c r="B108" s="175" t="s">
        <v>50</v>
      </c>
      <c r="C108" s="167" t="s">
        <v>363</v>
      </c>
      <c r="D108" s="154">
        <v>36</v>
      </c>
      <c r="E108" s="140">
        <v>0</v>
      </c>
      <c r="F108" s="140">
        <f t="shared" ref="F108:F116" si="9">(D108*E108)</f>
        <v>0</v>
      </c>
      <c r="H108" s="191" t="s">
        <v>382</v>
      </c>
    </row>
    <row r="109" spans="1:8" ht="12.75" customHeight="1">
      <c r="A109" s="158">
        <v>1003237</v>
      </c>
      <c r="B109" s="175" t="s">
        <v>50</v>
      </c>
      <c r="C109" s="167" t="s">
        <v>358</v>
      </c>
      <c r="D109" s="154">
        <v>36</v>
      </c>
      <c r="E109" s="140">
        <v>0</v>
      </c>
      <c r="F109" s="140">
        <f t="shared" si="9"/>
        <v>0</v>
      </c>
      <c r="H109" s="191" t="s">
        <v>382</v>
      </c>
    </row>
    <row r="110" spans="1:8" ht="12.75" customHeight="1">
      <c r="A110" s="158">
        <v>1003238</v>
      </c>
      <c r="B110" s="175" t="s">
        <v>50</v>
      </c>
      <c r="C110" s="167" t="s">
        <v>364</v>
      </c>
      <c r="D110" s="154">
        <v>36</v>
      </c>
      <c r="E110" s="140">
        <v>0</v>
      </c>
      <c r="F110" s="140">
        <f t="shared" si="9"/>
        <v>0</v>
      </c>
      <c r="H110" s="191" t="s">
        <v>382</v>
      </c>
    </row>
    <row r="111" spans="1:8" ht="12.75" customHeight="1">
      <c r="A111" s="158">
        <v>1003239</v>
      </c>
      <c r="B111" s="175" t="s">
        <v>50</v>
      </c>
      <c r="C111" s="167" t="s">
        <v>352</v>
      </c>
      <c r="D111" s="154">
        <v>36</v>
      </c>
      <c r="E111" s="140">
        <v>0</v>
      </c>
      <c r="F111" s="140">
        <f t="shared" si="9"/>
        <v>0</v>
      </c>
      <c r="H111" s="191" t="s">
        <v>382</v>
      </c>
    </row>
    <row r="112" spans="1:8" ht="12.75" customHeight="1">
      <c r="A112" s="157">
        <v>1003240</v>
      </c>
      <c r="B112" s="175" t="s">
        <v>50</v>
      </c>
      <c r="C112" s="167" t="s">
        <v>365</v>
      </c>
      <c r="D112" s="154">
        <v>36</v>
      </c>
      <c r="H112" s="191" t="s">
        <v>382</v>
      </c>
    </row>
    <row r="113" spans="1:1024" ht="12.75" customHeight="1">
      <c r="A113" s="157">
        <v>1003241</v>
      </c>
      <c r="B113" s="175" t="s">
        <v>50</v>
      </c>
      <c r="C113" s="167" t="s">
        <v>361</v>
      </c>
      <c r="D113" s="154">
        <v>36</v>
      </c>
      <c r="E113" s="140">
        <v>0</v>
      </c>
      <c r="F113" s="140">
        <f t="shared" si="9"/>
        <v>0</v>
      </c>
      <c r="H113" s="191" t="s">
        <v>382</v>
      </c>
    </row>
    <row r="114" spans="1:1024" ht="12.75" customHeight="1">
      <c r="A114" s="157">
        <v>1003242</v>
      </c>
      <c r="B114" s="175" t="s">
        <v>50</v>
      </c>
      <c r="C114" s="167" t="s">
        <v>353</v>
      </c>
      <c r="D114" s="154">
        <v>36</v>
      </c>
      <c r="E114" s="140">
        <v>0</v>
      </c>
      <c r="F114" s="140">
        <f t="shared" si="9"/>
        <v>0</v>
      </c>
      <c r="H114" s="191" t="s">
        <v>382</v>
      </c>
    </row>
    <row r="115" spans="1:1024" ht="12.75" customHeight="1">
      <c r="A115" s="157">
        <v>1003243</v>
      </c>
      <c r="B115" s="175" t="s">
        <v>50</v>
      </c>
      <c r="C115" s="167" t="s">
        <v>354</v>
      </c>
      <c r="D115" s="154">
        <v>36</v>
      </c>
      <c r="E115" s="140">
        <v>0</v>
      </c>
      <c r="F115" s="140">
        <f t="shared" si="9"/>
        <v>0</v>
      </c>
      <c r="H115" s="191" t="s">
        <v>382</v>
      </c>
    </row>
    <row r="116" spans="1:1024" ht="12.75" customHeight="1">
      <c r="A116" s="157">
        <v>1003244</v>
      </c>
      <c r="B116" s="175" t="s">
        <v>50</v>
      </c>
      <c r="C116" s="167" t="s">
        <v>355</v>
      </c>
      <c r="D116" s="154">
        <v>36</v>
      </c>
      <c r="E116" s="140">
        <v>0</v>
      </c>
      <c r="F116" s="140">
        <f t="shared" si="9"/>
        <v>0</v>
      </c>
      <c r="H116" s="191" t="s">
        <v>382</v>
      </c>
    </row>
    <row r="117" spans="1:1024" ht="12.75" customHeight="1">
      <c r="A117" s="157"/>
      <c r="B117" s="179"/>
      <c r="C117" s="167"/>
      <c r="D117" s="258"/>
    </row>
    <row r="118" spans="1:1024" ht="12.75" customHeight="1">
      <c r="A118" s="227" t="s">
        <v>51</v>
      </c>
      <c r="B118" s="228"/>
      <c r="C118" s="228"/>
      <c r="D118" s="228"/>
      <c r="E118" s="228"/>
      <c r="F118" s="228"/>
      <c r="G118" s="228"/>
      <c r="H118" s="229"/>
    </row>
    <row r="119" spans="1:1024" ht="12.75" customHeight="1">
      <c r="A119" s="158">
        <v>1000553</v>
      </c>
      <c r="B119" s="175" t="s">
        <v>52</v>
      </c>
      <c r="C119" s="166" t="s">
        <v>363</v>
      </c>
      <c r="D119" s="154">
        <v>29</v>
      </c>
      <c r="E119" s="140">
        <v>0</v>
      </c>
      <c r="F119" s="140">
        <f t="shared" ref="F119:F126" si="10">(D119*E119)</f>
        <v>0</v>
      </c>
      <c r="H119" s="191" t="s">
        <v>383</v>
      </c>
    </row>
    <row r="120" spans="1:1024" ht="12.75" customHeight="1">
      <c r="A120" s="158">
        <v>1000554</v>
      </c>
      <c r="B120" s="175" t="s">
        <v>52</v>
      </c>
      <c r="C120" s="166" t="s">
        <v>366</v>
      </c>
      <c r="D120" s="154">
        <v>29</v>
      </c>
      <c r="E120" s="140">
        <v>0</v>
      </c>
      <c r="F120" s="140">
        <f t="shared" si="10"/>
        <v>0</v>
      </c>
      <c r="H120" s="191" t="s">
        <v>383</v>
      </c>
    </row>
    <row r="121" spans="1:1024" ht="12.75" customHeight="1">
      <c r="A121" s="158"/>
      <c r="B121" s="175"/>
      <c r="C121" s="166"/>
      <c r="D121" s="154"/>
    </row>
    <row r="122" spans="1:1024" ht="12.75" customHeight="1">
      <c r="A122" s="158">
        <v>1000551</v>
      </c>
      <c r="B122" s="175" t="s">
        <v>53</v>
      </c>
      <c r="C122" s="166" t="s">
        <v>363</v>
      </c>
      <c r="D122" s="154">
        <v>33</v>
      </c>
      <c r="E122" s="140">
        <v>0</v>
      </c>
      <c r="F122" s="140">
        <f t="shared" si="10"/>
        <v>0</v>
      </c>
      <c r="H122" s="191" t="s">
        <v>384</v>
      </c>
    </row>
    <row r="123" spans="1:1024" ht="12.75" customHeight="1">
      <c r="A123" s="158">
        <v>1000552</v>
      </c>
      <c r="B123" s="175" t="s">
        <v>53</v>
      </c>
      <c r="C123" s="166" t="s">
        <v>366</v>
      </c>
      <c r="D123" s="154">
        <v>33</v>
      </c>
      <c r="E123" s="140">
        <v>0</v>
      </c>
      <c r="F123" s="140">
        <f t="shared" si="10"/>
        <v>0</v>
      </c>
      <c r="H123" s="191" t="s">
        <v>384</v>
      </c>
    </row>
    <row r="124" spans="1:1024" ht="12.75" customHeight="1">
      <c r="A124" s="158"/>
      <c r="B124" s="175"/>
      <c r="C124" s="166"/>
      <c r="D124" s="154"/>
    </row>
    <row r="125" spans="1:1024" ht="12.75" customHeight="1">
      <c r="A125" s="158">
        <v>1002725</v>
      </c>
      <c r="B125" s="175" t="s">
        <v>410</v>
      </c>
      <c r="C125" s="166" t="s">
        <v>363</v>
      </c>
      <c r="D125" s="154">
        <v>42</v>
      </c>
      <c r="E125" s="140">
        <v>0</v>
      </c>
      <c r="F125" s="140">
        <f t="shared" si="10"/>
        <v>0</v>
      </c>
      <c r="H125" s="191" t="s">
        <v>385</v>
      </c>
    </row>
    <row r="126" spans="1:1024" ht="12.75" customHeight="1">
      <c r="A126" s="158">
        <v>1002725</v>
      </c>
      <c r="B126" s="175" t="s">
        <v>411</v>
      </c>
      <c r="C126" s="166" t="s">
        <v>366</v>
      </c>
      <c r="D126" s="154">
        <v>42</v>
      </c>
      <c r="E126" s="140">
        <v>0</v>
      </c>
      <c r="F126" s="140">
        <f t="shared" si="10"/>
        <v>0</v>
      </c>
      <c r="H126" s="191" t="s">
        <v>385</v>
      </c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  <c r="AF126" s="126"/>
      <c r="AG126" s="126"/>
      <c r="AH126" s="126"/>
      <c r="AI126" s="126"/>
      <c r="AJ126" s="126"/>
      <c r="AK126" s="126"/>
      <c r="AL126" s="126"/>
      <c r="AM126" s="126"/>
      <c r="AN126" s="126"/>
      <c r="AO126" s="126"/>
      <c r="AP126" s="126"/>
      <c r="AQ126" s="126"/>
      <c r="AR126" s="126"/>
      <c r="AS126" s="126"/>
      <c r="AT126" s="126"/>
      <c r="AU126" s="126"/>
      <c r="AV126" s="126"/>
      <c r="AW126" s="126"/>
      <c r="AX126" s="126"/>
      <c r="AY126" s="126"/>
      <c r="AZ126" s="126"/>
      <c r="BA126" s="126"/>
      <c r="BB126" s="126"/>
      <c r="BC126" s="126"/>
      <c r="BD126" s="126"/>
      <c r="BE126" s="126"/>
      <c r="BF126" s="126"/>
      <c r="BG126" s="126"/>
      <c r="BH126" s="126"/>
      <c r="BI126" s="126"/>
      <c r="BJ126" s="126"/>
      <c r="BK126" s="126"/>
      <c r="BL126" s="126"/>
      <c r="BM126" s="126"/>
      <c r="BN126" s="126"/>
      <c r="BO126" s="126"/>
      <c r="BP126" s="126"/>
      <c r="BQ126" s="126"/>
      <c r="BR126" s="126"/>
      <c r="BS126" s="126"/>
      <c r="BT126" s="126"/>
      <c r="BU126" s="126"/>
      <c r="BV126" s="126"/>
      <c r="BW126" s="126"/>
      <c r="BX126" s="126"/>
      <c r="BY126" s="126"/>
      <c r="BZ126" s="126"/>
      <c r="CA126" s="126"/>
      <c r="CB126" s="126"/>
      <c r="CC126" s="126"/>
      <c r="CD126" s="126"/>
      <c r="CE126" s="126"/>
      <c r="CF126" s="126"/>
      <c r="CG126" s="126"/>
      <c r="CH126" s="126"/>
      <c r="CI126" s="126"/>
      <c r="CJ126" s="126"/>
      <c r="CK126" s="126"/>
      <c r="CL126" s="126"/>
      <c r="CM126" s="126"/>
      <c r="CN126" s="126"/>
      <c r="CO126" s="126"/>
      <c r="CP126" s="126"/>
      <c r="CQ126" s="126"/>
      <c r="CR126" s="126"/>
      <c r="CS126" s="126"/>
      <c r="CT126" s="126"/>
      <c r="CU126" s="126"/>
      <c r="CV126" s="126"/>
      <c r="CW126" s="126"/>
      <c r="CX126" s="126"/>
      <c r="CY126" s="126"/>
      <c r="CZ126" s="126"/>
      <c r="DA126" s="126"/>
      <c r="DB126" s="126"/>
      <c r="DC126" s="126"/>
      <c r="DD126" s="126"/>
      <c r="DE126" s="126"/>
      <c r="DF126" s="126"/>
      <c r="DG126" s="126"/>
      <c r="DH126" s="126"/>
      <c r="DI126" s="126"/>
      <c r="DJ126" s="126"/>
      <c r="DK126" s="126"/>
      <c r="DL126" s="126"/>
      <c r="DM126" s="126"/>
      <c r="DN126" s="126"/>
      <c r="DO126" s="126"/>
      <c r="DP126" s="126"/>
      <c r="DQ126" s="126"/>
      <c r="DR126" s="126"/>
      <c r="DS126" s="126"/>
      <c r="DT126" s="126"/>
      <c r="DU126" s="126"/>
      <c r="DV126" s="126"/>
      <c r="DW126" s="126"/>
      <c r="DX126" s="126"/>
      <c r="DY126" s="126"/>
      <c r="DZ126" s="126"/>
      <c r="EA126" s="126"/>
      <c r="EB126" s="126"/>
      <c r="EC126" s="126"/>
      <c r="ED126" s="126"/>
      <c r="EE126" s="126"/>
      <c r="EF126" s="126"/>
      <c r="EG126" s="126"/>
      <c r="EH126" s="126"/>
      <c r="EI126" s="126"/>
      <c r="EJ126" s="126"/>
      <c r="EK126" s="126"/>
      <c r="EL126" s="126"/>
      <c r="EM126" s="126"/>
      <c r="EN126" s="126"/>
      <c r="EO126" s="126"/>
      <c r="EP126" s="126"/>
      <c r="EQ126" s="126"/>
      <c r="ER126" s="126"/>
      <c r="ES126" s="126"/>
      <c r="ET126" s="126"/>
      <c r="EU126" s="126"/>
      <c r="EV126" s="126"/>
      <c r="EW126" s="126"/>
      <c r="EX126" s="126"/>
      <c r="EY126" s="126"/>
      <c r="EZ126" s="126"/>
      <c r="FA126" s="126"/>
      <c r="FB126" s="126"/>
      <c r="FC126" s="126"/>
      <c r="FD126" s="126"/>
      <c r="FE126" s="126"/>
      <c r="FF126" s="126"/>
      <c r="FG126" s="126"/>
      <c r="FH126" s="126"/>
      <c r="FI126" s="126"/>
      <c r="FJ126" s="126"/>
      <c r="FK126" s="126"/>
      <c r="FL126" s="126"/>
      <c r="FM126" s="126"/>
      <c r="FN126" s="126"/>
      <c r="FO126" s="126"/>
      <c r="FP126" s="126"/>
      <c r="FQ126" s="126"/>
      <c r="FR126" s="126"/>
      <c r="FS126" s="126"/>
      <c r="FT126" s="126"/>
      <c r="FU126" s="126"/>
      <c r="FV126" s="126"/>
      <c r="FW126" s="126"/>
      <c r="FX126" s="126"/>
      <c r="FY126" s="126"/>
      <c r="FZ126" s="126"/>
      <c r="GA126" s="126"/>
      <c r="GB126" s="126"/>
      <c r="GC126" s="126"/>
      <c r="GD126" s="126"/>
      <c r="GE126" s="126"/>
      <c r="GF126" s="126"/>
      <c r="GG126" s="126"/>
      <c r="GH126" s="126"/>
      <c r="GI126" s="126"/>
      <c r="GJ126" s="126"/>
      <c r="GK126" s="126"/>
      <c r="GL126" s="126"/>
      <c r="GM126" s="126"/>
      <c r="GN126" s="126"/>
      <c r="GO126" s="126"/>
      <c r="GP126" s="126"/>
      <c r="GQ126" s="126"/>
      <c r="GR126" s="126"/>
      <c r="GS126" s="126"/>
      <c r="GT126" s="126"/>
      <c r="GU126" s="126"/>
      <c r="GV126" s="126"/>
      <c r="GW126" s="126"/>
      <c r="GX126" s="126"/>
      <c r="GY126" s="126"/>
      <c r="GZ126" s="126"/>
      <c r="HA126" s="126"/>
      <c r="HB126" s="126"/>
      <c r="HC126" s="126"/>
      <c r="HD126" s="126"/>
      <c r="HE126" s="126"/>
      <c r="HF126" s="126"/>
      <c r="HG126" s="126"/>
      <c r="HH126" s="126"/>
      <c r="HI126" s="126"/>
      <c r="HJ126" s="126"/>
      <c r="HK126" s="126"/>
      <c r="HL126" s="126"/>
      <c r="HM126" s="126"/>
      <c r="HN126" s="126"/>
      <c r="HO126" s="126"/>
      <c r="HP126" s="126"/>
      <c r="HQ126" s="126"/>
      <c r="HR126" s="126"/>
      <c r="HS126" s="126"/>
      <c r="HT126" s="126"/>
      <c r="HU126" s="126"/>
      <c r="HV126" s="126"/>
      <c r="HW126" s="126"/>
      <c r="HX126" s="126"/>
      <c r="HY126" s="126"/>
      <c r="HZ126" s="126"/>
      <c r="IA126" s="126"/>
      <c r="IB126" s="126"/>
      <c r="IC126" s="126"/>
      <c r="ID126" s="126"/>
      <c r="IE126" s="126"/>
      <c r="IF126" s="126"/>
      <c r="IG126" s="126"/>
      <c r="IH126" s="126"/>
      <c r="II126" s="126"/>
      <c r="IJ126" s="126"/>
      <c r="IK126" s="126"/>
      <c r="IL126" s="126"/>
      <c r="IM126" s="126"/>
      <c r="IN126" s="126"/>
      <c r="IO126" s="126"/>
      <c r="IP126" s="126"/>
      <c r="IQ126" s="126"/>
      <c r="IR126" s="126"/>
      <c r="IS126" s="126"/>
      <c r="IT126" s="126"/>
      <c r="IU126" s="126"/>
      <c r="IV126" s="126"/>
      <c r="IW126" s="126"/>
      <c r="IX126" s="126"/>
      <c r="IY126" s="126"/>
      <c r="IZ126" s="126"/>
      <c r="JA126" s="126"/>
      <c r="JB126" s="126"/>
      <c r="JC126" s="126"/>
      <c r="JD126" s="126"/>
      <c r="JE126" s="126"/>
      <c r="JF126" s="126"/>
      <c r="JG126" s="126"/>
      <c r="JH126" s="126"/>
      <c r="JI126" s="126"/>
      <c r="JJ126" s="126"/>
      <c r="JK126" s="126"/>
      <c r="JL126" s="126"/>
      <c r="JM126" s="126"/>
      <c r="JN126" s="126"/>
      <c r="JO126" s="126"/>
      <c r="JP126" s="126"/>
      <c r="JQ126" s="126"/>
      <c r="JR126" s="126"/>
      <c r="JS126" s="126"/>
      <c r="JT126" s="126"/>
      <c r="JU126" s="126"/>
      <c r="JV126" s="126"/>
      <c r="JW126" s="126"/>
      <c r="JX126" s="126"/>
      <c r="JY126" s="126"/>
      <c r="JZ126" s="126"/>
      <c r="KA126" s="126"/>
      <c r="KB126" s="126"/>
      <c r="KC126" s="126"/>
      <c r="KD126" s="126"/>
      <c r="KE126" s="126"/>
      <c r="KF126" s="126"/>
      <c r="KG126" s="126"/>
      <c r="KH126" s="126"/>
      <c r="KI126" s="126"/>
      <c r="KJ126" s="126"/>
      <c r="KK126" s="126"/>
      <c r="KL126" s="126"/>
      <c r="KM126" s="126"/>
      <c r="KN126" s="126"/>
      <c r="KO126" s="126"/>
      <c r="KP126" s="126"/>
      <c r="KQ126" s="126"/>
      <c r="KR126" s="126"/>
      <c r="KS126" s="126"/>
      <c r="KT126" s="126"/>
      <c r="KU126" s="126"/>
      <c r="KV126" s="126"/>
      <c r="KW126" s="126"/>
      <c r="KX126" s="126"/>
      <c r="KY126" s="126"/>
      <c r="KZ126" s="126"/>
      <c r="LA126" s="126"/>
      <c r="LB126" s="126"/>
      <c r="LC126" s="126"/>
      <c r="LD126" s="126"/>
      <c r="LE126" s="126"/>
      <c r="LF126" s="126"/>
      <c r="LG126" s="126"/>
      <c r="LH126" s="126"/>
      <c r="LI126" s="126"/>
      <c r="LJ126" s="126"/>
      <c r="LK126" s="126"/>
      <c r="LL126" s="126"/>
      <c r="LM126" s="126"/>
      <c r="LN126" s="126"/>
      <c r="LO126" s="126"/>
      <c r="LP126" s="126"/>
      <c r="LQ126" s="126"/>
      <c r="LR126" s="126"/>
      <c r="LS126" s="126"/>
      <c r="LT126" s="126"/>
      <c r="LU126" s="126"/>
      <c r="LV126" s="126"/>
      <c r="LW126" s="126"/>
      <c r="LX126" s="126"/>
      <c r="LY126" s="126"/>
      <c r="LZ126" s="126"/>
      <c r="MA126" s="126"/>
      <c r="MB126" s="126"/>
      <c r="MC126" s="126"/>
      <c r="MD126" s="126"/>
      <c r="ME126" s="126"/>
      <c r="MF126" s="126"/>
      <c r="MG126" s="126"/>
      <c r="MH126" s="126"/>
      <c r="MI126" s="126"/>
      <c r="MJ126" s="126"/>
      <c r="MK126" s="126"/>
      <c r="ML126" s="126"/>
      <c r="MM126" s="126"/>
      <c r="MN126" s="126"/>
      <c r="MO126" s="126"/>
      <c r="MP126" s="126"/>
      <c r="MQ126" s="126"/>
      <c r="MR126" s="126"/>
      <c r="MS126" s="126"/>
      <c r="MT126" s="126"/>
      <c r="MU126" s="126"/>
      <c r="MV126" s="126"/>
      <c r="MW126" s="126"/>
      <c r="MX126" s="126"/>
      <c r="MY126" s="126"/>
      <c r="MZ126" s="126"/>
      <c r="NA126" s="126"/>
      <c r="NB126" s="126"/>
      <c r="NC126" s="126"/>
      <c r="ND126" s="126"/>
      <c r="NE126" s="126"/>
      <c r="NF126" s="126"/>
      <c r="NG126" s="126"/>
      <c r="NH126" s="126"/>
      <c r="NI126" s="126"/>
      <c r="NJ126" s="126"/>
      <c r="NK126" s="126"/>
      <c r="NL126" s="126"/>
      <c r="NM126" s="126"/>
      <c r="NN126" s="126"/>
      <c r="NO126" s="126"/>
      <c r="NP126" s="126"/>
      <c r="NQ126" s="126"/>
      <c r="NR126" s="126"/>
      <c r="NS126" s="126"/>
      <c r="NT126" s="126"/>
      <c r="NU126" s="126"/>
      <c r="NV126" s="126"/>
      <c r="NW126" s="126"/>
      <c r="NX126" s="126"/>
      <c r="NY126" s="126"/>
      <c r="NZ126" s="126"/>
      <c r="OA126" s="126"/>
      <c r="OB126" s="126"/>
      <c r="OC126" s="126"/>
      <c r="OD126" s="126"/>
      <c r="OE126" s="126"/>
      <c r="OF126" s="126"/>
      <c r="OG126" s="126"/>
      <c r="OH126" s="126"/>
      <c r="OI126" s="126"/>
      <c r="OJ126" s="126"/>
      <c r="OK126" s="126"/>
      <c r="OL126" s="126"/>
      <c r="OM126" s="126"/>
      <c r="ON126" s="126"/>
      <c r="OO126" s="126"/>
      <c r="OP126" s="126"/>
      <c r="OQ126" s="126"/>
      <c r="OR126" s="126"/>
      <c r="OS126" s="126"/>
      <c r="OT126" s="126"/>
      <c r="OU126" s="126"/>
      <c r="OV126" s="126"/>
      <c r="OW126" s="126"/>
      <c r="OX126" s="126"/>
      <c r="OY126" s="126"/>
      <c r="OZ126" s="126"/>
      <c r="PA126" s="126"/>
      <c r="PB126" s="126"/>
      <c r="PC126" s="126"/>
      <c r="PD126" s="126"/>
      <c r="PE126" s="126"/>
      <c r="PF126" s="126"/>
      <c r="PG126" s="126"/>
      <c r="PH126" s="126"/>
      <c r="PI126" s="126"/>
      <c r="PJ126" s="126"/>
      <c r="PK126" s="126"/>
      <c r="PL126" s="126"/>
      <c r="PM126" s="126"/>
      <c r="PN126" s="126"/>
      <c r="PO126" s="126"/>
      <c r="PP126" s="126"/>
      <c r="PQ126" s="126"/>
      <c r="PR126" s="126"/>
      <c r="PS126" s="126"/>
      <c r="PT126" s="126"/>
      <c r="PU126" s="126"/>
      <c r="PV126" s="126"/>
      <c r="PW126" s="126"/>
      <c r="PX126" s="126"/>
      <c r="PY126" s="126"/>
      <c r="PZ126" s="126"/>
      <c r="QA126" s="126"/>
      <c r="QB126" s="126"/>
      <c r="QC126" s="126"/>
      <c r="QD126" s="126"/>
      <c r="QE126" s="126"/>
      <c r="QF126" s="126"/>
      <c r="QG126" s="126"/>
      <c r="QH126" s="126"/>
      <c r="QI126" s="126"/>
      <c r="QJ126" s="126"/>
      <c r="QK126" s="126"/>
      <c r="QL126" s="126"/>
      <c r="QM126" s="126"/>
      <c r="QN126" s="126"/>
      <c r="QO126" s="126"/>
      <c r="QP126" s="126"/>
      <c r="QQ126" s="126"/>
      <c r="QR126" s="126"/>
      <c r="QS126" s="126"/>
      <c r="QT126" s="126"/>
      <c r="QU126" s="126"/>
      <c r="QV126" s="126"/>
      <c r="QW126" s="126"/>
      <c r="QX126" s="126"/>
      <c r="QY126" s="126"/>
      <c r="QZ126" s="126"/>
      <c r="RA126" s="126"/>
      <c r="RB126" s="126"/>
      <c r="RC126" s="126"/>
      <c r="RD126" s="126"/>
      <c r="RE126" s="126"/>
      <c r="RF126" s="126"/>
      <c r="RG126" s="126"/>
      <c r="RH126" s="126"/>
      <c r="RI126" s="126"/>
      <c r="RJ126" s="126"/>
      <c r="RK126" s="126"/>
      <c r="RL126" s="126"/>
      <c r="RM126" s="126"/>
      <c r="RN126" s="126"/>
      <c r="RO126" s="126"/>
      <c r="RP126" s="126"/>
      <c r="RQ126" s="126"/>
      <c r="RR126" s="126"/>
      <c r="RS126" s="126"/>
      <c r="RT126" s="126"/>
      <c r="RU126" s="126"/>
      <c r="RV126" s="126"/>
      <c r="RW126" s="126"/>
      <c r="RX126" s="126"/>
      <c r="RY126" s="126"/>
      <c r="RZ126" s="126"/>
      <c r="SA126" s="126"/>
      <c r="SB126" s="126"/>
      <c r="SC126" s="126"/>
      <c r="SD126" s="126"/>
      <c r="SE126" s="126"/>
      <c r="SF126" s="126"/>
      <c r="SG126" s="126"/>
      <c r="SH126" s="126"/>
      <c r="SI126" s="126"/>
      <c r="SJ126" s="126"/>
      <c r="SK126" s="126"/>
      <c r="SL126" s="126"/>
      <c r="SM126" s="126"/>
      <c r="SN126" s="126"/>
      <c r="SO126" s="126"/>
      <c r="SP126" s="126"/>
      <c r="SQ126" s="126"/>
      <c r="SR126" s="126"/>
      <c r="SS126" s="126"/>
      <c r="ST126" s="126"/>
      <c r="SU126" s="126"/>
      <c r="SV126" s="126"/>
      <c r="SW126" s="126"/>
      <c r="SX126" s="126"/>
      <c r="SY126" s="126"/>
      <c r="SZ126" s="126"/>
      <c r="TA126" s="126"/>
      <c r="TB126" s="126"/>
      <c r="TC126" s="126"/>
      <c r="TD126" s="126"/>
      <c r="TE126" s="126"/>
      <c r="TF126" s="126"/>
      <c r="TG126" s="126"/>
      <c r="TH126" s="126"/>
      <c r="TI126" s="126"/>
      <c r="TJ126" s="126"/>
      <c r="TK126" s="126"/>
      <c r="TL126" s="126"/>
      <c r="TM126" s="126"/>
      <c r="TN126" s="126"/>
      <c r="TO126" s="126"/>
      <c r="TP126" s="126"/>
      <c r="TQ126" s="126"/>
      <c r="TR126" s="126"/>
      <c r="TS126" s="126"/>
      <c r="TT126" s="126"/>
      <c r="TU126" s="126"/>
      <c r="TV126" s="126"/>
      <c r="TW126" s="126"/>
      <c r="TX126" s="126"/>
      <c r="TY126" s="126"/>
      <c r="TZ126" s="126"/>
      <c r="UA126" s="126"/>
      <c r="UB126" s="126"/>
      <c r="UC126" s="126"/>
      <c r="UD126" s="126"/>
      <c r="UE126" s="126"/>
      <c r="UF126" s="126"/>
      <c r="UG126" s="126"/>
      <c r="UH126" s="126"/>
      <c r="UI126" s="126"/>
      <c r="UJ126" s="126"/>
      <c r="UK126" s="126"/>
      <c r="UL126" s="126"/>
      <c r="UM126" s="126"/>
      <c r="UN126" s="126"/>
      <c r="UO126" s="126"/>
      <c r="UP126" s="126"/>
      <c r="UQ126" s="126"/>
      <c r="UR126" s="126"/>
      <c r="US126" s="126"/>
      <c r="UT126" s="126"/>
      <c r="UU126" s="126"/>
      <c r="UV126" s="126"/>
      <c r="UW126" s="126"/>
      <c r="UX126" s="126"/>
      <c r="UY126" s="126"/>
      <c r="UZ126" s="126"/>
      <c r="VA126" s="126"/>
      <c r="VB126" s="126"/>
      <c r="VC126" s="126"/>
      <c r="VD126" s="126"/>
      <c r="VE126" s="126"/>
      <c r="VF126" s="126"/>
      <c r="VG126" s="126"/>
      <c r="VH126" s="126"/>
      <c r="VI126" s="126"/>
      <c r="VJ126" s="126"/>
      <c r="VK126" s="126"/>
      <c r="VL126" s="126"/>
      <c r="VM126" s="126"/>
      <c r="VN126" s="126"/>
      <c r="VO126" s="126"/>
      <c r="VP126" s="126"/>
      <c r="VQ126" s="126"/>
      <c r="VR126" s="126"/>
      <c r="VS126" s="126"/>
      <c r="VT126" s="126"/>
      <c r="VU126" s="126"/>
      <c r="VV126" s="126"/>
      <c r="VW126" s="126"/>
      <c r="VX126" s="126"/>
      <c r="VY126" s="126"/>
      <c r="VZ126" s="126"/>
      <c r="WA126" s="126"/>
      <c r="WB126" s="126"/>
      <c r="WC126" s="126"/>
      <c r="WD126" s="126"/>
      <c r="WE126" s="126"/>
      <c r="WF126" s="126"/>
      <c r="WG126" s="126"/>
      <c r="WH126" s="126"/>
      <c r="WI126" s="126"/>
      <c r="WJ126" s="126"/>
      <c r="WK126" s="126"/>
      <c r="WL126" s="126"/>
      <c r="WM126" s="126"/>
      <c r="WN126" s="126"/>
      <c r="WO126" s="126"/>
      <c r="WP126" s="126"/>
      <c r="WQ126" s="126"/>
      <c r="WR126" s="126"/>
      <c r="WS126" s="126"/>
      <c r="WT126" s="126"/>
      <c r="WU126" s="126"/>
      <c r="WV126" s="126"/>
      <c r="WW126" s="126"/>
      <c r="WX126" s="126"/>
      <c r="WY126" s="126"/>
      <c r="WZ126" s="126"/>
      <c r="XA126" s="126"/>
      <c r="XB126" s="126"/>
      <c r="XC126" s="126"/>
      <c r="XD126" s="126"/>
      <c r="XE126" s="126"/>
      <c r="XF126" s="126"/>
      <c r="XG126" s="126"/>
      <c r="XH126" s="126"/>
      <c r="XI126" s="126"/>
      <c r="XJ126" s="126"/>
      <c r="XK126" s="126"/>
      <c r="XL126" s="126"/>
      <c r="XM126" s="126"/>
      <c r="XN126" s="126"/>
      <c r="XO126" s="126"/>
      <c r="XP126" s="126"/>
      <c r="XQ126" s="126"/>
      <c r="XR126" s="126"/>
      <c r="XS126" s="126"/>
      <c r="XT126" s="126"/>
      <c r="XU126" s="126"/>
      <c r="XV126" s="126"/>
      <c r="XW126" s="126"/>
      <c r="XX126" s="126"/>
      <c r="XY126" s="126"/>
      <c r="XZ126" s="126"/>
      <c r="YA126" s="126"/>
      <c r="YB126" s="126"/>
      <c r="YC126" s="126"/>
      <c r="YD126" s="126"/>
      <c r="YE126" s="126"/>
      <c r="YF126" s="126"/>
      <c r="YG126" s="126"/>
      <c r="YH126" s="126"/>
      <c r="YI126" s="126"/>
      <c r="YJ126" s="126"/>
      <c r="YK126" s="126"/>
      <c r="YL126" s="126"/>
      <c r="YM126" s="126"/>
      <c r="YN126" s="126"/>
      <c r="YO126" s="126"/>
      <c r="YP126" s="126"/>
      <c r="YQ126" s="126"/>
      <c r="YR126" s="126"/>
      <c r="YS126" s="126"/>
      <c r="YT126" s="126"/>
      <c r="YU126" s="126"/>
      <c r="YV126" s="126"/>
      <c r="YW126" s="126"/>
      <c r="YX126" s="126"/>
      <c r="YY126" s="126"/>
      <c r="YZ126" s="126"/>
      <c r="ZA126" s="126"/>
      <c r="ZB126" s="126"/>
      <c r="ZC126" s="126"/>
      <c r="ZD126" s="126"/>
      <c r="ZE126" s="126"/>
      <c r="ZF126" s="126"/>
      <c r="ZG126" s="126"/>
      <c r="ZH126" s="126"/>
      <c r="ZI126" s="126"/>
      <c r="ZJ126" s="126"/>
      <c r="ZK126" s="126"/>
      <c r="ZL126" s="126"/>
      <c r="ZM126" s="126"/>
      <c r="ZN126" s="126"/>
      <c r="ZO126" s="126"/>
      <c r="ZP126" s="126"/>
      <c r="ZQ126" s="126"/>
      <c r="ZR126" s="126"/>
      <c r="ZS126" s="126"/>
      <c r="ZT126" s="126"/>
      <c r="ZU126" s="126"/>
      <c r="ZV126" s="126"/>
      <c r="ZW126" s="126"/>
      <c r="ZX126" s="126"/>
      <c r="ZY126" s="126"/>
      <c r="ZZ126" s="126"/>
      <c r="AAA126" s="126"/>
      <c r="AAB126" s="126"/>
      <c r="AAC126" s="126"/>
      <c r="AAD126" s="126"/>
      <c r="AAE126" s="126"/>
      <c r="AAF126" s="126"/>
      <c r="AAG126" s="126"/>
      <c r="AAH126" s="126"/>
      <c r="AAI126" s="126"/>
      <c r="AAJ126" s="126"/>
      <c r="AAK126" s="126"/>
      <c r="AAL126" s="126"/>
      <c r="AAM126" s="126"/>
      <c r="AAN126" s="126"/>
      <c r="AAO126" s="126"/>
      <c r="AAP126" s="126"/>
      <c r="AAQ126" s="126"/>
      <c r="AAR126" s="126"/>
      <c r="AAS126" s="126"/>
      <c r="AAT126" s="126"/>
      <c r="AAU126" s="126"/>
      <c r="AAV126" s="126"/>
      <c r="AAW126" s="126"/>
      <c r="AAX126" s="126"/>
      <c r="AAY126" s="126"/>
      <c r="AAZ126" s="126"/>
      <c r="ABA126" s="126"/>
      <c r="ABB126" s="126"/>
      <c r="ABC126" s="126"/>
      <c r="ABD126" s="126"/>
      <c r="ABE126" s="126"/>
      <c r="ABF126" s="126"/>
      <c r="ABG126" s="126"/>
      <c r="ABH126" s="126"/>
      <c r="ABI126" s="126"/>
      <c r="ABJ126" s="126"/>
      <c r="ABK126" s="126"/>
      <c r="ABL126" s="126"/>
      <c r="ABM126" s="126"/>
      <c r="ABN126" s="126"/>
      <c r="ABO126" s="126"/>
      <c r="ABP126" s="126"/>
      <c r="ABQ126" s="126"/>
      <c r="ABR126" s="126"/>
      <c r="ABS126" s="126"/>
      <c r="ABT126" s="126"/>
      <c r="ABU126" s="126"/>
      <c r="ABV126" s="126"/>
      <c r="ABW126" s="126"/>
      <c r="ABX126" s="126"/>
      <c r="ABY126" s="126"/>
      <c r="ABZ126" s="126"/>
      <c r="ACA126" s="126"/>
      <c r="ACB126" s="126"/>
      <c r="ACC126" s="126"/>
      <c r="ACD126" s="126"/>
      <c r="ACE126" s="126"/>
      <c r="ACF126" s="126"/>
      <c r="ACG126" s="126"/>
      <c r="ACH126" s="126"/>
      <c r="ACI126" s="126"/>
      <c r="ACJ126" s="126"/>
      <c r="ACK126" s="126"/>
      <c r="ACL126" s="126"/>
      <c r="ACM126" s="126"/>
      <c r="ACN126" s="126"/>
      <c r="ACO126" s="126"/>
      <c r="ACP126" s="126"/>
      <c r="ACQ126" s="126"/>
      <c r="ACR126" s="126"/>
      <c r="ACS126" s="126"/>
      <c r="ACT126" s="126"/>
      <c r="ACU126" s="126"/>
      <c r="ACV126" s="126"/>
      <c r="ACW126" s="126"/>
      <c r="ACX126" s="126"/>
      <c r="ACY126" s="126"/>
      <c r="ACZ126" s="126"/>
      <c r="ADA126" s="126"/>
      <c r="ADB126" s="126"/>
      <c r="ADC126" s="126"/>
      <c r="ADD126" s="126"/>
      <c r="ADE126" s="126"/>
      <c r="ADF126" s="126"/>
      <c r="ADG126" s="126"/>
      <c r="ADH126" s="126"/>
      <c r="ADI126" s="126"/>
      <c r="ADJ126" s="126"/>
      <c r="ADK126" s="126"/>
      <c r="ADL126" s="126"/>
      <c r="ADM126" s="126"/>
      <c r="ADN126" s="126"/>
      <c r="ADO126" s="126"/>
      <c r="ADP126" s="126"/>
      <c r="ADQ126" s="126"/>
      <c r="ADR126" s="126"/>
      <c r="ADS126" s="126"/>
      <c r="ADT126" s="126"/>
      <c r="ADU126" s="126"/>
      <c r="ADV126" s="126"/>
      <c r="ADW126" s="126"/>
      <c r="ADX126" s="126"/>
      <c r="ADY126" s="126"/>
      <c r="ADZ126" s="126"/>
      <c r="AEA126" s="126"/>
      <c r="AEB126" s="126"/>
      <c r="AEC126" s="126"/>
      <c r="AED126" s="126"/>
      <c r="AEE126" s="126"/>
      <c r="AEF126" s="126"/>
      <c r="AEG126" s="126"/>
      <c r="AEH126" s="126"/>
      <c r="AEI126" s="126"/>
      <c r="AEJ126" s="126"/>
      <c r="AEK126" s="126"/>
      <c r="AEL126" s="126"/>
      <c r="AEM126" s="126"/>
      <c r="AEN126" s="126"/>
      <c r="AEO126" s="126"/>
      <c r="AEP126" s="126"/>
      <c r="AEQ126" s="126"/>
      <c r="AER126" s="126"/>
      <c r="AES126" s="126"/>
      <c r="AET126" s="126"/>
      <c r="AEU126" s="126"/>
      <c r="AEV126" s="126"/>
      <c r="AEW126" s="126"/>
      <c r="AEX126" s="126"/>
      <c r="AEY126" s="126"/>
      <c r="AEZ126" s="126"/>
      <c r="AFA126" s="126"/>
      <c r="AFB126" s="126"/>
      <c r="AFC126" s="126"/>
      <c r="AFD126" s="126"/>
      <c r="AFE126" s="126"/>
      <c r="AFF126" s="126"/>
      <c r="AFG126" s="126"/>
      <c r="AFH126" s="126"/>
      <c r="AFI126" s="126"/>
      <c r="AFJ126" s="126"/>
      <c r="AFK126" s="126"/>
      <c r="AFL126" s="126"/>
      <c r="AFM126" s="126"/>
      <c r="AFN126" s="126"/>
      <c r="AFO126" s="126"/>
      <c r="AFP126" s="126"/>
      <c r="AFQ126" s="126"/>
      <c r="AFR126" s="126"/>
      <c r="AFS126" s="126"/>
      <c r="AFT126" s="126"/>
      <c r="AFU126" s="126"/>
      <c r="AFV126" s="126"/>
      <c r="AFW126" s="126"/>
      <c r="AFX126" s="126"/>
      <c r="AFY126" s="126"/>
      <c r="AFZ126" s="126"/>
      <c r="AGA126" s="126"/>
      <c r="AGB126" s="126"/>
      <c r="AGC126" s="126"/>
      <c r="AGD126" s="126"/>
      <c r="AGE126" s="126"/>
      <c r="AGF126" s="126"/>
      <c r="AGG126" s="126"/>
      <c r="AGH126" s="126"/>
      <c r="AGI126" s="126"/>
      <c r="AGJ126" s="126"/>
      <c r="AGK126" s="126"/>
      <c r="AGL126" s="126"/>
      <c r="AGM126" s="126"/>
      <c r="AGN126" s="126"/>
      <c r="AGO126" s="126"/>
      <c r="AGP126" s="126"/>
      <c r="AGQ126" s="126"/>
      <c r="AGR126" s="126"/>
      <c r="AGS126" s="126"/>
      <c r="AGT126" s="126"/>
      <c r="AGU126" s="126"/>
      <c r="AGV126" s="126"/>
      <c r="AGW126" s="126"/>
      <c r="AGX126" s="126"/>
      <c r="AGY126" s="126"/>
      <c r="AGZ126" s="126"/>
      <c r="AHA126" s="126"/>
      <c r="AHB126" s="126"/>
      <c r="AHC126" s="126"/>
      <c r="AHD126" s="126"/>
      <c r="AHE126" s="126"/>
      <c r="AHF126" s="126"/>
      <c r="AHG126" s="126"/>
      <c r="AHH126" s="126"/>
      <c r="AHI126" s="126"/>
      <c r="AHJ126" s="126"/>
      <c r="AHK126" s="126"/>
      <c r="AHL126" s="126"/>
      <c r="AHM126" s="126"/>
      <c r="AHN126" s="126"/>
      <c r="AHO126" s="126"/>
      <c r="AHP126" s="126"/>
      <c r="AHQ126" s="126"/>
      <c r="AHR126" s="126"/>
      <c r="AHS126" s="126"/>
      <c r="AHT126" s="126"/>
      <c r="AHU126" s="126"/>
      <c r="AHV126" s="126"/>
      <c r="AHW126" s="126"/>
      <c r="AHX126" s="126"/>
      <c r="AHY126" s="126"/>
      <c r="AHZ126" s="126"/>
      <c r="AIA126" s="126"/>
      <c r="AIB126" s="126"/>
      <c r="AIC126" s="126"/>
      <c r="AID126" s="126"/>
      <c r="AIE126" s="126"/>
      <c r="AIF126" s="126"/>
      <c r="AIG126" s="126"/>
      <c r="AIH126" s="126"/>
      <c r="AII126" s="126"/>
      <c r="AIJ126" s="126"/>
      <c r="AIK126" s="126"/>
      <c r="AIL126" s="126"/>
      <c r="AIM126" s="126"/>
      <c r="AIN126" s="126"/>
      <c r="AIO126" s="126"/>
      <c r="AIP126" s="126"/>
      <c r="AIQ126" s="126"/>
      <c r="AIR126" s="126"/>
      <c r="AIS126" s="126"/>
      <c r="AIT126" s="126"/>
      <c r="AIU126" s="126"/>
      <c r="AIV126" s="126"/>
      <c r="AIW126" s="126"/>
      <c r="AIX126" s="126"/>
      <c r="AIY126" s="126"/>
      <c r="AIZ126" s="126"/>
      <c r="AJA126" s="126"/>
      <c r="AJB126" s="126"/>
      <c r="AJC126" s="126"/>
      <c r="AJD126" s="126"/>
      <c r="AJE126" s="126"/>
      <c r="AJF126" s="126"/>
      <c r="AJG126" s="126"/>
      <c r="AJH126" s="126"/>
      <c r="AJI126" s="126"/>
      <c r="AJJ126" s="126"/>
      <c r="AJK126" s="126"/>
      <c r="AJL126" s="126"/>
      <c r="AJM126" s="126"/>
      <c r="AJN126" s="126"/>
      <c r="AJO126" s="126"/>
      <c r="AJP126" s="126"/>
      <c r="AJQ126" s="126"/>
      <c r="AJR126" s="126"/>
      <c r="AJS126" s="126"/>
      <c r="AJT126" s="126"/>
      <c r="AJU126" s="126"/>
      <c r="AJV126" s="126"/>
      <c r="AJW126" s="126"/>
      <c r="AJX126" s="126"/>
      <c r="AJY126" s="126"/>
      <c r="AJZ126" s="126"/>
      <c r="AKA126" s="126"/>
      <c r="AKB126" s="126"/>
      <c r="AKC126" s="126"/>
      <c r="AKD126" s="126"/>
      <c r="AKE126" s="126"/>
      <c r="AKF126" s="126"/>
      <c r="AKG126" s="126"/>
      <c r="AKH126" s="126"/>
      <c r="AKI126" s="126"/>
      <c r="AKJ126" s="126"/>
      <c r="AKK126" s="126"/>
      <c r="AKL126" s="126"/>
      <c r="AKM126" s="126"/>
      <c r="AKN126" s="126"/>
      <c r="AKO126" s="126"/>
      <c r="AKP126" s="126"/>
      <c r="AKQ126" s="126"/>
      <c r="AKR126" s="126"/>
      <c r="AKS126" s="126"/>
      <c r="AKT126" s="126"/>
      <c r="AKU126" s="126"/>
      <c r="AKV126" s="126"/>
      <c r="AKW126" s="126"/>
      <c r="AKX126" s="126"/>
      <c r="AKY126" s="126"/>
      <c r="AKZ126" s="126"/>
      <c r="ALA126" s="126"/>
      <c r="ALB126" s="126"/>
      <c r="ALC126" s="126"/>
      <c r="ALD126" s="126"/>
      <c r="ALE126" s="126"/>
      <c r="ALF126" s="126"/>
      <c r="ALG126" s="126"/>
      <c r="ALH126" s="126"/>
      <c r="ALI126" s="126"/>
      <c r="ALJ126" s="126"/>
      <c r="ALK126" s="126"/>
      <c r="ALL126" s="126"/>
      <c r="ALM126" s="126"/>
      <c r="ALN126" s="126"/>
      <c r="ALO126" s="126"/>
      <c r="ALP126" s="126"/>
      <c r="ALQ126" s="126"/>
      <c r="ALR126" s="126"/>
      <c r="ALS126" s="126"/>
      <c r="ALT126" s="126"/>
      <c r="ALU126" s="126"/>
      <c r="ALV126" s="126"/>
      <c r="ALW126" s="126"/>
      <c r="ALX126" s="126"/>
      <c r="ALY126" s="126"/>
      <c r="ALZ126" s="126"/>
      <c r="AMA126" s="126"/>
      <c r="AMB126" s="126"/>
      <c r="AMC126" s="126"/>
      <c r="AMD126" s="126"/>
      <c r="AME126" s="126"/>
      <c r="AMF126" s="126"/>
      <c r="AMG126" s="126"/>
      <c r="AMH126" s="126"/>
      <c r="AMI126" s="126"/>
      <c r="AMJ126" s="126"/>
    </row>
    <row r="127" spans="1:1024" ht="12.75" customHeight="1">
      <c r="A127" s="144"/>
      <c r="B127" s="180"/>
      <c r="C127" s="170"/>
      <c r="D127" s="259"/>
      <c r="I127" s="126"/>
      <c r="J127" s="126"/>
      <c r="K127" s="126"/>
      <c r="L127" s="126"/>
      <c r="M127" s="126"/>
      <c r="N127" s="126"/>
      <c r="O127" s="126"/>
      <c r="P127" s="126"/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  <c r="AD127" s="126"/>
      <c r="AE127" s="126"/>
      <c r="AF127" s="126"/>
      <c r="AG127" s="126"/>
      <c r="AH127" s="126"/>
      <c r="AI127" s="126"/>
      <c r="AJ127" s="126"/>
      <c r="AK127" s="126"/>
      <c r="AL127" s="126"/>
      <c r="AM127" s="126"/>
      <c r="AN127" s="126"/>
      <c r="AO127" s="126"/>
      <c r="AP127" s="126"/>
      <c r="AQ127" s="126"/>
      <c r="AR127" s="126"/>
      <c r="AS127" s="126"/>
      <c r="AT127" s="126"/>
      <c r="AU127" s="126"/>
      <c r="AV127" s="126"/>
      <c r="AW127" s="126"/>
      <c r="AX127" s="126"/>
      <c r="AY127" s="126"/>
      <c r="AZ127" s="126"/>
      <c r="BA127" s="126"/>
      <c r="BB127" s="126"/>
      <c r="BC127" s="126"/>
      <c r="BD127" s="126"/>
      <c r="BE127" s="126"/>
      <c r="BF127" s="126"/>
      <c r="BG127" s="126"/>
      <c r="BH127" s="126"/>
      <c r="BI127" s="126"/>
      <c r="BJ127" s="126"/>
      <c r="BK127" s="126"/>
      <c r="BL127" s="126"/>
      <c r="BM127" s="126"/>
      <c r="BN127" s="126"/>
      <c r="BO127" s="126"/>
      <c r="BP127" s="126"/>
      <c r="BQ127" s="126"/>
      <c r="BR127" s="126"/>
      <c r="BS127" s="126"/>
      <c r="BT127" s="126"/>
      <c r="BU127" s="126"/>
      <c r="BV127" s="126"/>
      <c r="BW127" s="126"/>
      <c r="BX127" s="126"/>
      <c r="BY127" s="126"/>
      <c r="BZ127" s="126"/>
      <c r="CA127" s="126"/>
      <c r="CB127" s="126"/>
      <c r="CC127" s="126"/>
      <c r="CD127" s="126"/>
      <c r="CE127" s="126"/>
      <c r="CF127" s="126"/>
      <c r="CG127" s="126"/>
      <c r="CH127" s="126"/>
      <c r="CI127" s="126"/>
      <c r="CJ127" s="126"/>
      <c r="CK127" s="126"/>
      <c r="CL127" s="126"/>
      <c r="CM127" s="126"/>
      <c r="CN127" s="126"/>
      <c r="CO127" s="126"/>
      <c r="CP127" s="126"/>
      <c r="CQ127" s="126"/>
      <c r="CR127" s="126"/>
      <c r="CS127" s="126"/>
      <c r="CT127" s="126"/>
      <c r="CU127" s="126"/>
      <c r="CV127" s="126"/>
      <c r="CW127" s="126"/>
      <c r="CX127" s="126"/>
      <c r="CY127" s="126"/>
      <c r="CZ127" s="126"/>
      <c r="DA127" s="126"/>
      <c r="DB127" s="126"/>
      <c r="DC127" s="126"/>
      <c r="DD127" s="126"/>
      <c r="DE127" s="126"/>
      <c r="DF127" s="126"/>
      <c r="DG127" s="126"/>
      <c r="DH127" s="126"/>
      <c r="DI127" s="126"/>
      <c r="DJ127" s="126"/>
      <c r="DK127" s="126"/>
      <c r="DL127" s="126"/>
      <c r="DM127" s="126"/>
      <c r="DN127" s="126"/>
      <c r="DO127" s="126"/>
      <c r="DP127" s="126"/>
      <c r="DQ127" s="126"/>
      <c r="DR127" s="126"/>
      <c r="DS127" s="126"/>
      <c r="DT127" s="126"/>
      <c r="DU127" s="126"/>
      <c r="DV127" s="126"/>
      <c r="DW127" s="126"/>
      <c r="DX127" s="126"/>
      <c r="DY127" s="126"/>
      <c r="DZ127" s="126"/>
      <c r="EA127" s="126"/>
      <c r="EB127" s="126"/>
      <c r="EC127" s="126"/>
      <c r="ED127" s="126"/>
      <c r="EE127" s="126"/>
      <c r="EF127" s="126"/>
      <c r="EG127" s="126"/>
      <c r="EH127" s="126"/>
      <c r="EI127" s="126"/>
      <c r="EJ127" s="126"/>
      <c r="EK127" s="126"/>
      <c r="EL127" s="126"/>
      <c r="EM127" s="126"/>
      <c r="EN127" s="126"/>
      <c r="EO127" s="126"/>
      <c r="EP127" s="126"/>
      <c r="EQ127" s="126"/>
      <c r="ER127" s="126"/>
      <c r="ES127" s="126"/>
      <c r="ET127" s="126"/>
      <c r="EU127" s="126"/>
      <c r="EV127" s="126"/>
      <c r="EW127" s="126"/>
      <c r="EX127" s="126"/>
      <c r="EY127" s="126"/>
      <c r="EZ127" s="126"/>
      <c r="FA127" s="126"/>
      <c r="FB127" s="126"/>
      <c r="FC127" s="126"/>
      <c r="FD127" s="126"/>
      <c r="FE127" s="126"/>
      <c r="FF127" s="126"/>
      <c r="FG127" s="126"/>
      <c r="FH127" s="126"/>
      <c r="FI127" s="126"/>
      <c r="FJ127" s="126"/>
      <c r="FK127" s="126"/>
      <c r="FL127" s="126"/>
      <c r="FM127" s="126"/>
      <c r="FN127" s="126"/>
      <c r="FO127" s="126"/>
      <c r="FP127" s="126"/>
      <c r="FQ127" s="126"/>
      <c r="FR127" s="126"/>
      <c r="FS127" s="126"/>
      <c r="FT127" s="126"/>
      <c r="FU127" s="126"/>
      <c r="FV127" s="126"/>
      <c r="FW127" s="126"/>
      <c r="FX127" s="126"/>
      <c r="FY127" s="126"/>
      <c r="FZ127" s="126"/>
      <c r="GA127" s="126"/>
      <c r="GB127" s="126"/>
      <c r="GC127" s="126"/>
      <c r="GD127" s="126"/>
      <c r="GE127" s="126"/>
      <c r="GF127" s="126"/>
      <c r="GG127" s="126"/>
      <c r="GH127" s="126"/>
      <c r="GI127" s="126"/>
      <c r="GJ127" s="126"/>
      <c r="GK127" s="126"/>
      <c r="GL127" s="126"/>
      <c r="GM127" s="126"/>
      <c r="GN127" s="126"/>
      <c r="GO127" s="126"/>
      <c r="GP127" s="126"/>
      <c r="GQ127" s="126"/>
      <c r="GR127" s="126"/>
      <c r="GS127" s="126"/>
      <c r="GT127" s="126"/>
      <c r="GU127" s="126"/>
      <c r="GV127" s="126"/>
      <c r="GW127" s="126"/>
      <c r="GX127" s="126"/>
      <c r="GY127" s="126"/>
      <c r="GZ127" s="126"/>
      <c r="HA127" s="126"/>
      <c r="HB127" s="126"/>
      <c r="HC127" s="126"/>
      <c r="HD127" s="126"/>
      <c r="HE127" s="126"/>
      <c r="HF127" s="126"/>
      <c r="HG127" s="126"/>
      <c r="HH127" s="126"/>
      <c r="HI127" s="126"/>
      <c r="HJ127" s="126"/>
      <c r="HK127" s="126"/>
      <c r="HL127" s="126"/>
      <c r="HM127" s="126"/>
      <c r="HN127" s="126"/>
      <c r="HO127" s="126"/>
      <c r="HP127" s="126"/>
      <c r="HQ127" s="126"/>
      <c r="HR127" s="126"/>
      <c r="HS127" s="126"/>
      <c r="HT127" s="126"/>
      <c r="HU127" s="126"/>
      <c r="HV127" s="126"/>
      <c r="HW127" s="126"/>
      <c r="HX127" s="126"/>
      <c r="HY127" s="126"/>
      <c r="HZ127" s="126"/>
      <c r="IA127" s="126"/>
      <c r="IB127" s="126"/>
      <c r="IC127" s="126"/>
      <c r="ID127" s="126"/>
      <c r="IE127" s="126"/>
      <c r="IF127" s="126"/>
      <c r="IG127" s="126"/>
      <c r="IH127" s="126"/>
      <c r="II127" s="126"/>
      <c r="IJ127" s="126"/>
      <c r="IK127" s="126"/>
      <c r="IL127" s="126"/>
      <c r="IM127" s="126"/>
      <c r="IN127" s="126"/>
      <c r="IO127" s="126"/>
      <c r="IP127" s="126"/>
      <c r="IQ127" s="126"/>
      <c r="IR127" s="126"/>
      <c r="IS127" s="126"/>
      <c r="IT127" s="126"/>
      <c r="IU127" s="126"/>
      <c r="IV127" s="126"/>
      <c r="IW127" s="126"/>
      <c r="IX127" s="126"/>
      <c r="IY127" s="126"/>
      <c r="IZ127" s="126"/>
      <c r="JA127" s="126"/>
      <c r="JB127" s="126"/>
      <c r="JC127" s="126"/>
      <c r="JD127" s="126"/>
      <c r="JE127" s="126"/>
      <c r="JF127" s="126"/>
      <c r="JG127" s="126"/>
      <c r="JH127" s="126"/>
      <c r="JI127" s="126"/>
      <c r="JJ127" s="126"/>
      <c r="JK127" s="126"/>
      <c r="JL127" s="126"/>
      <c r="JM127" s="126"/>
      <c r="JN127" s="126"/>
      <c r="JO127" s="126"/>
      <c r="JP127" s="126"/>
      <c r="JQ127" s="126"/>
      <c r="JR127" s="126"/>
      <c r="JS127" s="126"/>
      <c r="JT127" s="126"/>
      <c r="JU127" s="126"/>
      <c r="JV127" s="126"/>
      <c r="JW127" s="126"/>
      <c r="JX127" s="126"/>
      <c r="JY127" s="126"/>
      <c r="JZ127" s="126"/>
      <c r="KA127" s="126"/>
      <c r="KB127" s="126"/>
      <c r="KC127" s="126"/>
      <c r="KD127" s="126"/>
      <c r="KE127" s="126"/>
      <c r="KF127" s="126"/>
      <c r="KG127" s="126"/>
      <c r="KH127" s="126"/>
      <c r="KI127" s="126"/>
      <c r="KJ127" s="126"/>
      <c r="KK127" s="126"/>
      <c r="KL127" s="126"/>
      <c r="KM127" s="126"/>
      <c r="KN127" s="126"/>
      <c r="KO127" s="126"/>
      <c r="KP127" s="126"/>
      <c r="KQ127" s="126"/>
      <c r="KR127" s="126"/>
      <c r="KS127" s="126"/>
      <c r="KT127" s="126"/>
      <c r="KU127" s="126"/>
      <c r="KV127" s="126"/>
      <c r="KW127" s="126"/>
      <c r="KX127" s="126"/>
      <c r="KY127" s="126"/>
      <c r="KZ127" s="126"/>
      <c r="LA127" s="126"/>
      <c r="LB127" s="126"/>
      <c r="LC127" s="126"/>
      <c r="LD127" s="126"/>
      <c r="LE127" s="126"/>
      <c r="LF127" s="126"/>
      <c r="LG127" s="126"/>
      <c r="LH127" s="126"/>
      <c r="LI127" s="126"/>
      <c r="LJ127" s="126"/>
      <c r="LK127" s="126"/>
      <c r="LL127" s="126"/>
      <c r="LM127" s="126"/>
      <c r="LN127" s="126"/>
      <c r="LO127" s="126"/>
      <c r="LP127" s="126"/>
      <c r="LQ127" s="126"/>
      <c r="LR127" s="126"/>
      <c r="LS127" s="126"/>
      <c r="LT127" s="126"/>
      <c r="LU127" s="126"/>
      <c r="LV127" s="126"/>
      <c r="LW127" s="126"/>
      <c r="LX127" s="126"/>
      <c r="LY127" s="126"/>
      <c r="LZ127" s="126"/>
      <c r="MA127" s="126"/>
      <c r="MB127" s="126"/>
      <c r="MC127" s="126"/>
      <c r="MD127" s="126"/>
      <c r="ME127" s="126"/>
      <c r="MF127" s="126"/>
      <c r="MG127" s="126"/>
      <c r="MH127" s="126"/>
      <c r="MI127" s="126"/>
      <c r="MJ127" s="126"/>
      <c r="MK127" s="126"/>
      <c r="ML127" s="126"/>
      <c r="MM127" s="126"/>
      <c r="MN127" s="126"/>
      <c r="MO127" s="126"/>
      <c r="MP127" s="126"/>
      <c r="MQ127" s="126"/>
      <c r="MR127" s="126"/>
      <c r="MS127" s="126"/>
      <c r="MT127" s="126"/>
      <c r="MU127" s="126"/>
      <c r="MV127" s="126"/>
      <c r="MW127" s="126"/>
      <c r="MX127" s="126"/>
      <c r="MY127" s="126"/>
      <c r="MZ127" s="126"/>
      <c r="NA127" s="126"/>
      <c r="NB127" s="126"/>
      <c r="NC127" s="126"/>
      <c r="ND127" s="126"/>
      <c r="NE127" s="126"/>
      <c r="NF127" s="126"/>
      <c r="NG127" s="126"/>
      <c r="NH127" s="126"/>
      <c r="NI127" s="126"/>
      <c r="NJ127" s="126"/>
      <c r="NK127" s="126"/>
      <c r="NL127" s="126"/>
      <c r="NM127" s="126"/>
      <c r="NN127" s="126"/>
      <c r="NO127" s="126"/>
      <c r="NP127" s="126"/>
      <c r="NQ127" s="126"/>
      <c r="NR127" s="126"/>
      <c r="NS127" s="126"/>
      <c r="NT127" s="126"/>
      <c r="NU127" s="126"/>
      <c r="NV127" s="126"/>
      <c r="NW127" s="126"/>
      <c r="NX127" s="126"/>
      <c r="NY127" s="126"/>
      <c r="NZ127" s="126"/>
      <c r="OA127" s="126"/>
      <c r="OB127" s="126"/>
      <c r="OC127" s="126"/>
      <c r="OD127" s="126"/>
      <c r="OE127" s="126"/>
      <c r="OF127" s="126"/>
      <c r="OG127" s="126"/>
      <c r="OH127" s="126"/>
      <c r="OI127" s="126"/>
      <c r="OJ127" s="126"/>
      <c r="OK127" s="126"/>
      <c r="OL127" s="126"/>
      <c r="OM127" s="126"/>
      <c r="ON127" s="126"/>
      <c r="OO127" s="126"/>
      <c r="OP127" s="126"/>
      <c r="OQ127" s="126"/>
      <c r="OR127" s="126"/>
      <c r="OS127" s="126"/>
      <c r="OT127" s="126"/>
      <c r="OU127" s="126"/>
      <c r="OV127" s="126"/>
      <c r="OW127" s="126"/>
      <c r="OX127" s="126"/>
      <c r="OY127" s="126"/>
      <c r="OZ127" s="126"/>
      <c r="PA127" s="126"/>
      <c r="PB127" s="126"/>
      <c r="PC127" s="126"/>
      <c r="PD127" s="126"/>
      <c r="PE127" s="126"/>
      <c r="PF127" s="126"/>
      <c r="PG127" s="126"/>
      <c r="PH127" s="126"/>
      <c r="PI127" s="126"/>
      <c r="PJ127" s="126"/>
      <c r="PK127" s="126"/>
      <c r="PL127" s="126"/>
      <c r="PM127" s="126"/>
      <c r="PN127" s="126"/>
      <c r="PO127" s="126"/>
      <c r="PP127" s="126"/>
      <c r="PQ127" s="126"/>
      <c r="PR127" s="126"/>
      <c r="PS127" s="126"/>
      <c r="PT127" s="126"/>
      <c r="PU127" s="126"/>
      <c r="PV127" s="126"/>
      <c r="PW127" s="126"/>
      <c r="PX127" s="126"/>
      <c r="PY127" s="126"/>
      <c r="PZ127" s="126"/>
      <c r="QA127" s="126"/>
      <c r="QB127" s="126"/>
      <c r="QC127" s="126"/>
      <c r="QD127" s="126"/>
      <c r="QE127" s="126"/>
      <c r="QF127" s="126"/>
      <c r="QG127" s="126"/>
      <c r="QH127" s="126"/>
      <c r="QI127" s="126"/>
      <c r="QJ127" s="126"/>
      <c r="QK127" s="126"/>
      <c r="QL127" s="126"/>
      <c r="QM127" s="126"/>
      <c r="QN127" s="126"/>
      <c r="QO127" s="126"/>
      <c r="QP127" s="126"/>
      <c r="QQ127" s="126"/>
      <c r="QR127" s="126"/>
      <c r="QS127" s="126"/>
      <c r="QT127" s="126"/>
      <c r="QU127" s="126"/>
      <c r="QV127" s="126"/>
      <c r="QW127" s="126"/>
      <c r="QX127" s="126"/>
      <c r="QY127" s="126"/>
      <c r="QZ127" s="126"/>
      <c r="RA127" s="126"/>
      <c r="RB127" s="126"/>
      <c r="RC127" s="126"/>
      <c r="RD127" s="126"/>
      <c r="RE127" s="126"/>
      <c r="RF127" s="126"/>
      <c r="RG127" s="126"/>
      <c r="RH127" s="126"/>
      <c r="RI127" s="126"/>
      <c r="RJ127" s="126"/>
      <c r="RK127" s="126"/>
      <c r="RL127" s="126"/>
      <c r="RM127" s="126"/>
      <c r="RN127" s="126"/>
      <c r="RO127" s="126"/>
      <c r="RP127" s="126"/>
      <c r="RQ127" s="126"/>
      <c r="RR127" s="126"/>
      <c r="RS127" s="126"/>
      <c r="RT127" s="126"/>
      <c r="RU127" s="126"/>
      <c r="RV127" s="126"/>
      <c r="RW127" s="126"/>
      <c r="RX127" s="126"/>
      <c r="RY127" s="126"/>
      <c r="RZ127" s="126"/>
      <c r="SA127" s="126"/>
      <c r="SB127" s="126"/>
      <c r="SC127" s="126"/>
      <c r="SD127" s="126"/>
      <c r="SE127" s="126"/>
      <c r="SF127" s="126"/>
      <c r="SG127" s="126"/>
      <c r="SH127" s="126"/>
      <c r="SI127" s="126"/>
      <c r="SJ127" s="126"/>
      <c r="SK127" s="126"/>
      <c r="SL127" s="126"/>
      <c r="SM127" s="126"/>
      <c r="SN127" s="126"/>
      <c r="SO127" s="126"/>
      <c r="SP127" s="126"/>
      <c r="SQ127" s="126"/>
      <c r="SR127" s="126"/>
      <c r="SS127" s="126"/>
      <c r="ST127" s="126"/>
      <c r="SU127" s="126"/>
      <c r="SV127" s="126"/>
      <c r="SW127" s="126"/>
      <c r="SX127" s="126"/>
      <c r="SY127" s="126"/>
      <c r="SZ127" s="126"/>
      <c r="TA127" s="126"/>
      <c r="TB127" s="126"/>
      <c r="TC127" s="126"/>
      <c r="TD127" s="126"/>
      <c r="TE127" s="126"/>
      <c r="TF127" s="126"/>
      <c r="TG127" s="126"/>
      <c r="TH127" s="126"/>
      <c r="TI127" s="126"/>
      <c r="TJ127" s="126"/>
      <c r="TK127" s="126"/>
      <c r="TL127" s="126"/>
      <c r="TM127" s="126"/>
      <c r="TN127" s="126"/>
      <c r="TO127" s="126"/>
      <c r="TP127" s="126"/>
      <c r="TQ127" s="126"/>
      <c r="TR127" s="126"/>
      <c r="TS127" s="126"/>
      <c r="TT127" s="126"/>
      <c r="TU127" s="126"/>
      <c r="TV127" s="126"/>
      <c r="TW127" s="126"/>
      <c r="TX127" s="126"/>
      <c r="TY127" s="126"/>
      <c r="TZ127" s="126"/>
      <c r="UA127" s="126"/>
      <c r="UB127" s="126"/>
      <c r="UC127" s="126"/>
      <c r="UD127" s="126"/>
      <c r="UE127" s="126"/>
      <c r="UF127" s="126"/>
      <c r="UG127" s="126"/>
      <c r="UH127" s="126"/>
      <c r="UI127" s="126"/>
      <c r="UJ127" s="126"/>
      <c r="UK127" s="126"/>
      <c r="UL127" s="126"/>
      <c r="UM127" s="126"/>
      <c r="UN127" s="126"/>
      <c r="UO127" s="126"/>
      <c r="UP127" s="126"/>
      <c r="UQ127" s="126"/>
      <c r="UR127" s="126"/>
      <c r="US127" s="126"/>
      <c r="UT127" s="126"/>
      <c r="UU127" s="126"/>
      <c r="UV127" s="126"/>
      <c r="UW127" s="126"/>
      <c r="UX127" s="126"/>
      <c r="UY127" s="126"/>
      <c r="UZ127" s="126"/>
      <c r="VA127" s="126"/>
      <c r="VB127" s="126"/>
      <c r="VC127" s="126"/>
      <c r="VD127" s="126"/>
      <c r="VE127" s="126"/>
      <c r="VF127" s="126"/>
      <c r="VG127" s="126"/>
      <c r="VH127" s="126"/>
      <c r="VI127" s="126"/>
      <c r="VJ127" s="126"/>
      <c r="VK127" s="126"/>
      <c r="VL127" s="126"/>
      <c r="VM127" s="126"/>
      <c r="VN127" s="126"/>
      <c r="VO127" s="126"/>
      <c r="VP127" s="126"/>
      <c r="VQ127" s="126"/>
      <c r="VR127" s="126"/>
      <c r="VS127" s="126"/>
      <c r="VT127" s="126"/>
      <c r="VU127" s="126"/>
      <c r="VV127" s="126"/>
      <c r="VW127" s="126"/>
      <c r="VX127" s="126"/>
      <c r="VY127" s="126"/>
      <c r="VZ127" s="126"/>
      <c r="WA127" s="126"/>
      <c r="WB127" s="126"/>
      <c r="WC127" s="126"/>
      <c r="WD127" s="126"/>
      <c r="WE127" s="126"/>
      <c r="WF127" s="126"/>
      <c r="WG127" s="126"/>
      <c r="WH127" s="126"/>
      <c r="WI127" s="126"/>
      <c r="WJ127" s="126"/>
      <c r="WK127" s="126"/>
      <c r="WL127" s="126"/>
      <c r="WM127" s="126"/>
      <c r="WN127" s="126"/>
      <c r="WO127" s="126"/>
      <c r="WP127" s="126"/>
      <c r="WQ127" s="126"/>
      <c r="WR127" s="126"/>
      <c r="WS127" s="126"/>
      <c r="WT127" s="126"/>
      <c r="WU127" s="126"/>
      <c r="WV127" s="126"/>
      <c r="WW127" s="126"/>
      <c r="WX127" s="126"/>
      <c r="WY127" s="126"/>
      <c r="WZ127" s="126"/>
      <c r="XA127" s="126"/>
      <c r="XB127" s="126"/>
      <c r="XC127" s="126"/>
      <c r="XD127" s="126"/>
      <c r="XE127" s="126"/>
      <c r="XF127" s="126"/>
      <c r="XG127" s="126"/>
      <c r="XH127" s="126"/>
      <c r="XI127" s="126"/>
      <c r="XJ127" s="126"/>
      <c r="XK127" s="126"/>
      <c r="XL127" s="126"/>
      <c r="XM127" s="126"/>
      <c r="XN127" s="126"/>
      <c r="XO127" s="126"/>
      <c r="XP127" s="126"/>
      <c r="XQ127" s="126"/>
      <c r="XR127" s="126"/>
      <c r="XS127" s="126"/>
      <c r="XT127" s="126"/>
      <c r="XU127" s="126"/>
      <c r="XV127" s="126"/>
      <c r="XW127" s="126"/>
      <c r="XX127" s="126"/>
      <c r="XY127" s="126"/>
      <c r="XZ127" s="126"/>
      <c r="YA127" s="126"/>
      <c r="YB127" s="126"/>
      <c r="YC127" s="126"/>
      <c r="YD127" s="126"/>
      <c r="YE127" s="126"/>
      <c r="YF127" s="126"/>
      <c r="YG127" s="126"/>
      <c r="YH127" s="126"/>
      <c r="YI127" s="126"/>
      <c r="YJ127" s="126"/>
      <c r="YK127" s="126"/>
      <c r="YL127" s="126"/>
      <c r="YM127" s="126"/>
      <c r="YN127" s="126"/>
      <c r="YO127" s="126"/>
      <c r="YP127" s="126"/>
      <c r="YQ127" s="126"/>
      <c r="YR127" s="126"/>
      <c r="YS127" s="126"/>
      <c r="YT127" s="126"/>
      <c r="YU127" s="126"/>
      <c r="YV127" s="126"/>
      <c r="YW127" s="126"/>
      <c r="YX127" s="126"/>
      <c r="YY127" s="126"/>
      <c r="YZ127" s="126"/>
      <c r="ZA127" s="126"/>
      <c r="ZB127" s="126"/>
      <c r="ZC127" s="126"/>
      <c r="ZD127" s="126"/>
      <c r="ZE127" s="126"/>
      <c r="ZF127" s="126"/>
      <c r="ZG127" s="126"/>
      <c r="ZH127" s="126"/>
      <c r="ZI127" s="126"/>
      <c r="ZJ127" s="126"/>
      <c r="ZK127" s="126"/>
      <c r="ZL127" s="126"/>
      <c r="ZM127" s="126"/>
      <c r="ZN127" s="126"/>
      <c r="ZO127" s="126"/>
      <c r="ZP127" s="126"/>
      <c r="ZQ127" s="126"/>
      <c r="ZR127" s="126"/>
      <c r="ZS127" s="126"/>
      <c r="ZT127" s="126"/>
      <c r="ZU127" s="126"/>
      <c r="ZV127" s="126"/>
      <c r="ZW127" s="126"/>
      <c r="ZX127" s="126"/>
      <c r="ZY127" s="126"/>
      <c r="ZZ127" s="126"/>
      <c r="AAA127" s="126"/>
      <c r="AAB127" s="126"/>
      <c r="AAC127" s="126"/>
      <c r="AAD127" s="126"/>
      <c r="AAE127" s="126"/>
      <c r="AAF127" s="126"/>
      <c r="AAG127" s="126"/>
      <c r="AAH127" s="126"/>
      <c r="AAI127" s="126"/>
      <c r="AAJ127" s="126"/>
      <c r="AAK127" s="126"/>
      <c r="AAL127" s="126"/>
      <c r="AAM127" s="126"/>
      <c r="AAN127" s="126"/>
      <c r="AAO127" s="126"/>
      <c r="AAP127" s="126"/>
      <c r="AAQ127" s="126"/>
      <c r="AAR127" s="126"/>
      <c r="AAS127" s="126"/>
      <c r="AAT127" s="126"/>
      <c r="AAU127" s="126"/>
      <c r="AAV127" s="126"/>
      <c r="AAW127" s="126"/>
      <c r="AAX127" s="126"/>
      <c r="AAY127" s="126"/>
      <c r="AAZ127" s="126"/>
      <c r="ABA127" s="126"/>
      <c r="ABB127" s="126"/>
      <c r="ABC127" s="126"/>
      <c r="ABD127" s="126"/>
      <c r="ABE127" s="126"/>
      <c r="ABF127" s="126"/>
      <c r="ABG127" s="126"/>
      <c r="ABH127" s="126"/>
      <c r="ABI127" s="126"/>
      <c r="ABJ127" s="126"/>
      <c r="ABK127" s="126"/>
      <c r="ABL127" s="126"/>
      <c r="ABM127" s="126"/>
      <c r="ABN127" s="126"/>
      <c r="ABO127" s="126"/>
      <c r="ABP127" s="126"/>
      <c r="ABQ127" s="126"/>
      <c r="ABR127" s="126"/>
      <c r="ABS127" s="126"/>
      <c r="ABT127" s="126"/>
      <c r="ABU127" s="126"/>
      <c r="ABV127" s="126"/>
      <c r="ABW127" s="126"/>
      <c r="ABX127" s="126"/>
      <c r="ABY127" s="126"/>
      <c r="ABZ127" s="126"/>
      <c r="ACA127" s="126"/>
      <c r="ACB127" s="126"/>
      <c r="ACC127" s="126"/>
      <c r="ACD127" s="126"/>
      <c r="ACE127" s="126"/>
      <c r="ACF127" s="126"/>
      <c r="ACG127" s="126"/>
      <c r="ACH127" s="126"/>
      <c r="ACI127" s="126"/>
      <c r="ACJ127" s="126"/>
      <c r="ACK127" s="126"/>
      <c r="ACL127" s="126"/>
      <c r="ACM127" s="126"/>
      <c r="ACN127" s="126"/>
      <c r="ACO127" s="126"/>
      <c r="ACP127" s="126"/>
      <c r="ACQ127" s="126"/>
      <c r="ACR127" s="126"/>
      <c r="ACS127" s="126"/>
      <c r="ACT127" s="126"/>
      <c r="ACU127" s="126"/>
      <c r="ACV127" s="126"/>
      <c r="ACW127" s="126"/>
      <c r="ACX127" s="126"/>
      <c r="ACY127" s="126"/>
      <c r="ACZ127" s="126"/>
      <c r="ADA127" s="126"/>
      <c r="ADB127" s="126"/>
      <c r="ADC127" s="126"/>
      <c r="ADD127" s="126"/>
      <c r="ADE127" s="126"/>
      <c r="ADF127" s="126"/>
      <c r="ADG127" s="126"/>
      <c r="ADH127" s="126"/>
      <c r="ADI127" s="126"/>
      <c r="ADJ127" s="126"/>
      <c r="ADK127" s="126"/>
      <c r="ADL127" s="126"/>
      <c r="ADM127" s="126"/>
      <c r="ADN127" s="126"/>
      <c r="ADO127" s="126"/>
      <c r="ADP127" s="126"/>
      <c r="ADQ127" s="126"/>
      <c r="ADR127" s="126"/>
      <c r="ADS127" s="126"/>
      <c r="ADT127" s="126"/>
      <c r="ADU127" s="126"/>
      <c r="ADV127" s="126"/>
      <c r="ADW127" s="126"/>
      <c r="ADX127" s="126"/>
      <c r="ADY127" s="126"/>
      <c r="ADZ127" s="126"/>
      <c r="AEA127" s="126"/>
      <c r="AEB127" s="126"/>
      <c r="AEC127" s="126"/>
      <c r="AED127" s="126"/>
      <c r="AEE127" s="126"/>
      <c r="AEF127" s="126"/>
      <c r="AEG127" s="126"/>
      <c r="AEH127" s="126"/>
      <c r="AEI127" s="126"/>
      <c r="AEJ127" s="126"/>
      <c r="AEK127" s="126"/>
      <c r="AEL127" s="126"/>
      <c r="AEM127" s="126"/>
      <c r="AEN127" s="126"/>
      <c r="AEO127" s="126"/>
      <c r="AEP127" s="126"/>
      <c r="AEQ127" s="126"/>
      <c r="AER127" s="126"/>
      <c r="AES127" s="126"/>
      <c r="AET127" s="126"/>
      <c r="AEU127" s="126"/>
      <c r="AEV127" s="126"/>
      <c r="AEW127" s="126"/>
      <c r="AEX127" s="126"/>
      <c r="AEY127" s="126"/>
      <c r="AEZ127" s="126"/>
      <c r="AFA127" s="126"/>
      <c r="AFB127" s="126"/>
      <c r="AFC127" s="126"/>
      <c r="AFD127" s="126"/>
      <c r="AFE127" s="126"/>
      <c r="AFF127" s="126"/>
      <c r="AFG127" s="126"/>
      <c r="AFH127" s="126"/>
      <c r="AFI127" s="126"/>
      <c r="AFJ127" s="126"/>
      <c r="AFK127" s="126"/>
      <c r="AFL127" s="126"/>
      <c r="AFM127" s="126"/>
      <c r="AFN127" s="126"/>
      <c r="AFO127" s="126"/>
      <c r="AFP127" s="126"/>
      <c r="AFQ127" s="126"/>
      <c r="AFR127" s="126"/>
      <c r="AFS127" s="126"/>
      <c r="AFT127" s="126"/>
      <c r="AFU127" s="126"/>
      <c r="AFV127" s="126"/>
      <c r="AFW127" s="126"/>
      <c r="AFX127" s="126"/>
      <c r="AFY127" s="126"/>
      <c r="AFZ127" s="126"/>
      <c r="AGA127" s="126"/>
      <c r="AGB127" s="126"/>
      <c r="AGC127" s="126"/>
      <c r="AGD127" s="126"/>
      <c r="AGE127" s="126"/>
      <c r="AGF127" s="126"/>
      <c r="AGG127" s="126"/>
      <c r="AGH127" s="126"/>
      <c r="AGI127" s="126"/>
      <c r="AGJ127" s="126"/>
      <c r="AGK127" s="126"/>
      <c r="AGL127" s="126"/>
      <c r="AGM127" s="126"/>
      <c r="AGN127" s="126"/>
      <c r="AGO127" s="126"/>
      <c r="AGP127" s="126"/>
      <c r="AGQ127" s="126"/>
      <c r="AGR127" s="126"/>
      <c r="AGS127" s="126"/>
      <c r="AGT127" s="126"/>
      <c r="AGU127" s="126"/>
      <c r="AGV127" s="126"/>
      <c r="AGW127" s="126"/>
      <c r="AGX127" s="126"/>
      <c r="AGY127" s="126"/>
      <c r="AGZ127" s="126"/>
      <c r="AHA127" s="126"/>
      <c r="AHB127" s="126"/>
      <c r="AHC127" s="126"/>
      <c r="AHD127" s="126"/>
      <c r="AHE127" s="126"/>
      <c r="AHF127" s="126"/>
      <c r="AHG127" s="126"/>
      <c r="AHH127" s="126"/>
      <c r="AHI127" s="126"/>
      <c r="AHJ127" s="126"/>
      <c r="AHK127" s="126"/>
      <c r="AHL127" s="126"/>
      <c r="AHM127" s="126"/>
      <c r="AHN127" s="126"/>
      <c r="AHO127" s="126"/>
      <c r="AHP127" s="126"/>
      <c r="AHQ127" s="126"/>
      <c r="AHR127" s="126"/>
      <c r="AHS127" s="126"/>
      <c r="AHT127" s="126"/>
      <c r="AHU127" s="126"/>
      <c r="AHV127" s="126"/>
      <c r="AHW127" s="126"/>
      <c r="AHX127" s="126"/>
      <c r="AHY127" s="126"/>
      <c r="AHZ127" s="126"/>
      <c r="AIA127" s="126"/>
      <c r="AIB127" s="126"/>
      <c r="AIC127" s="126"/>
      <c r="AID127" s="126"/>
      <c r="AIE127" s="126"/>
      <c r="AIF127" s="126"/>
      <c r="AIG127" s="126"/>
      <c r="AIH127" s="126"/>
      <c r="AII127" s="126"/>
      <c r="AIJ127" s="126"/>
      <c r="AIK127" s="126"/>
      <c r="AIL127" s="126"/>
      <c r="AIM127" s="126"/>
      <c r="AIN127" s="126"/>
      <c r="AIO127" s="126"/>
      <c r="AIP127" s="126"/>
      <c r="AIQ127" s="126"/>
      <c r="AIR127" s="126"/>
      <c r="AIS127" s="126"/>
      <c r="AIT127" s="126"/>
      <c r="AIU127" s="126"/>
      <c r="AIV127" s="126"/>
      <c r="AIW127" s="126"/>
      <c r="AIX127" s="126"/>
      <c r="AIY127" s="126"/>
      <c r="AIZ127" s="126"/>
      <c r="AJA127" s="126"/>
      <c r="AJB127" s="126"/>
      <c r="AJC127" s="126"/>
      <c r="AJD127" s="126"/>
      <c r="AJE127" s="126"/>
      <c r="AJF127" s="126"/>
      <c r="AJG127" s="126"/>
      <c r="AJH127" s="126"/>
      <c r="AJI127" s="126"/>
      <c r="AJJ127" s="126"/>
      <c r="AJK127" s="126"/>
      <c r="AJL127" s="126"/>
      <c r="AJM127" s="126"/>
      <c r="AJN127" s="126"/>
      <c r="AJO127" s="126"/>
      <c r="AJP127" s="126"/>
      <c r="AJQ127" s="126"/>
      <c r="AJR127" s="126"/>
      <c r="AJS127" s="126"/>
      <c r="AJT127" s="126"/>
      <c r="AJU127" s="126"/>
      <c r="AJV127" s="126"/>
      <c r="AJW127" s="126"/>
      <c r="AJX127" s="126"/>
      <c r="AJY127" s="126"/>
      <c r="AJZ127" s="126"/>
      <c r="AKA127" s="126"/>
      <c r="AKB127" s="126"/>
      <c r="AKC127" s="126"/>
      <c r="AKD127" s="126"/>
      <c r="AKE127" s="126"/>
      <c r="AKF127" s="126"/>
      <c r="AKG127" s="126"/>
      <c r="AKH127" s="126"/>
      <c r="AKI127" s="126"/>
      <c r="AKJ127" s="126"/>
      <c r="AKK127" s="126"/>
      <c r="AKL127" s="126"/>
      <c r="AKM127" s="126"/>
      <c r="AKN127" s="126"/>
      <c r="AKO127" s="126"/>
      <c r="AKP127" s="126"/>
      <c r="AKQ127" s="126"/>
      <c r="AKR127" s="126"/>
      <c r="AKS127" s="126"/>
      <c r="AKT127" s="126"/>
      <c r="AKU127" s="126"/>
      <c r="AKV127" s="126"/>
      <c r="AKW127" s="126"/>
      <c r="AKX127" s="126"/>
      <c r="AKY127" s="126"/>
      <c r="AKZ127" s="126"/>
      <c r="ALA127" s="126"/>
      <c r="ALB127" s="126"/>
      <c r="ALC127" s="126"/>
      <c r="ALD127" s="126"/>
      <c r="ALE127" s="126"/>
      <c r="ALF127" s="126"/>
      <c r="ALG127" s="126"/>
      <c r="ALH127" s="126"/>
      <c r="ALI127" s="126"/>
      <c r="ALJ127" s="126"/>
      <c r="ALK127" s="126"/>
      <c r="ALL127" s="126"/>
      <c r="ALM127" s="126"/>
      <c r="ALN127" s="126"/>
      <c r="ALO127" s="126"/>
      <c r="ALP127" s="126"/>
      <c r="ALQ127" s="126"/>
      <c r="ALR127" s="126"/>
      <c r="ALS127" s="126"/>
      <c r="ALT127" s="126"/>
      <c r="ALU127" s="126"/>
      <c r="ALV127" s="126"/>
      <c r="ALW127" s="126"/>
      <c r="ALX127" s="126"/>
      <c r="ALY127" s="126"/>
      <c r="ALZ127" s="126"/>
      <c r="AMA127" s="126"/>
      <c r="AMB127" s="126"/>
      <c r="AMC127" s="126"/>
      <c r="AMD127" s="126"/>
      <c r="AME127" s="126"/>
      <c r="AMF127" s="126"/>
      <c r="AMG127" s="126"/>
      <c r="AMH127" s="126"/>
      <c r="AMI127" s="126"/>
      <c r="AMJ127" s="126"/>
    </row>
    <row r="128" spans="1:1024" ht="12.75" customHeight="1">
      <c r="A128" s="221" t="s">
        <v>54</v>
      </c>
      <c r="B128" s="222"/>
      <c r="C128" s="222"/>
      <c r="D128" s="222"/>
      <c r="E128" s="222"/>
      <c r="F128" s="222"/>
      <c r="G128" s="222"/>
      <c r="H128" s="223"/>
    </row>
    <row r="129" spans="1:8" ht="12.75" customHeight="1">
      <c r="A129" s="158">
        <v>1000557</v>
      </c>
      <c r="B129" s="175" t="s">
        <v>340</v>
      </c>
      <c r="C129" s="166" t="s">
        <v>363</v>
      </c>
      <c r="D129" s="154">
        <v>49</v>
      </c>
      <c r="E129" s="140">
        <v>0</v>
      </c>
      <c r="F129" s="140">
        <f>(D129*E129)</f>
        <v>0</v>
      </c>
      <c r="H129" s="191" t="s">
        <v>386</v>
      </c>
    </row>
    <row r="130" spans="1:8" ht="12.75" customHeight="1">
      <c r="A130" s="157">
        <v>1000559</v>
      </c>
      <c r="B130" s="175" t="s">
        <v>55</v>
      </c>
      <c r="C130" s="166" t="s">
        <v>363</v>
      </c>
      <c r="D130" s="154">
        <v>54</v>
      </c>
      <c r="E130" s="140">
        <v>0</v>
      </c>
      <c r="F130" s="140">
        <f>(D130*E130)</f>
        <v>0</v>
      </c>
      <c r="H130" s="191" t="s">
        <v>387</v>
      </c>
    </row>
    <row r="131" spans="1:8" ht="12.75" customHeight="1">
      <c r="A131" s="157">
        <v>1000561</v>
      </c>
      <c r="B131" s="175" t="s">
        <v>56</v>
      </c>
      <c r="C131" s="166" t="s">
        <v>363</v>
      </c>
      <c r="D131" s="154">
        <v>69</v>
      </c>
      <c r="E131" s="140">
        <v>0</v>
      </c>
      <c r="F131" s="140">
        <f>(D131*E131)</f>
        <v>0</v>
      </c>
      <c r="H131" s="191" t="s">
        <v>388</v>
      </c>
    </row>
    <row r="132" spans="1:8" ht="12.75" customHeight="1">
      <c r="A132" s="159"/>
      <c r="B132" s="179"/>
      <c r="C132" s="168"/>
      <c r="D132" s="258"/>
    </row>
    <row r="133" spans="1:8" ht="12.75" customHeight="1">
      <c r="A133" s="227" t="s">
        <v>57</v>
      </c>
      <c r="B133" s="228"/>
      <c r="C133" s="228"/>
      <c r="D133" s="228"/>
      <c r="E133" s="228"/>
      <c r="F133" s="228"/>
      <c r="G133" s="228"/>
      <c r="H133" s="229"/>
    </row>
    <row r="134" spans="1:8" ht="12.75" customHeight="1">
      <c r="A134" s="157">
        <v>1000426</v>
      </c>
      <c r="B134" s="175" t="s">
        <v>58</v>
      </c>
      <c r="C134" s="166" t="s">
        <v>363</v>
      </c>
      <c r="D134" s="154">
        <v>10</v>
      </c>
      <c r="E134" s="140">
        <v>0</v>
      </c>
      <c r="F134" s="140">
        <f t="shared" ref="F134:F138" si="11">(D134*E134)</f>
        <v>0</v>
      </c>
      <c r="H134" s="191" t="s">
        <v>390</v>
      </c>
    </row>
    <row r="135" spans="1:8" ht="12.75" customHeight="1">
      <c r="A135" s="157">
        <v>1000429</v>
      </c>
      <c r="B135" s="175" t="s">
        <v>59</v>
      </c>
      <c r="C135" s="166" t="s">
        <v>363</v>
      </c>
      <c r="D135" s="154">
        <v>29</v>
      </c>
      <c r="E135" s="140">
        <v>0</v>
      </c>
      <c r="F135" s="140">
        <f t="shared" si="11"/>
        <v>0</v>
      </c>
      <c r="H135" s="191" t="s">
        <v>389</v>
      </c>
    </row>
    <row r="136" spans="1:8" ht="12.75" customHeight="1">
      <c r="A136" s="157">
        <v>1000425</v>
      </c>
      <c r="B136" s="175" t="s">
        <v>60</v>
      </c>
      <c r="C136" s="166" t="s">
        <v>363</v>
      </c>
      <c r="D136" s="154">
        <v>12</v>
      </c>
      <c r="E136" s="140">
        <v>0</v>
      </c>
      <c r="F136" s="140">
        <f t="shared" si="11"/>
        <v>0</v>
      </c>
      <c r="H136" s="191" t="s">
        <v>391</v>
      </c>
    </row>
    <row r="137" spans="1:8" ht="12.75" customHeight="1">
      <c r="A137" s="157">
        <v>1000428</v>
      </c>
      <c r="B137" s="175" t="s">
        <v>61</v>
      </c>
      <c r="C137" s="166" t="s">
        <v>363</v>
      </c>
      <c r="D137" s="154">
        <v>34</v>
      </c>
      <c r="E137" s="140">
        <v>0</v>
      </c>
      <c r="F137" s="140">
        <f t="shared" si="11"/>
        <v>0</v>
      </c>
      <c r="H137" s="191" t="s">
        <v>392</v>
      </c>
    </row>
    <row r="138" spans="1:8" ht="12.75" customHeight="1">
      <c r="A138" s="157">
        <v>1000427</v>
      </c>
      <c r="B138" s="176" t="s">
        <v>62</v>
      </c>
      <c r="C138" s="166" t="s">
        <v>363</v>
      </c>
      <c r="D138" s="154">
        <v>14</v>
      </c>
      <c r="E138" s="140">
        <v>0</v>
      </c>
      <c r="F138" s="140">
        <f t="shared" si="11"/>
        <v>0</v>
      </c>
      <c r="H138" s="191" t="s">
        <v>393</v>
      </c>
    </row>
    <row r="139" spans="1:8" ht="12.75" customHeight="1">
      <c r="A139" s="157">
        <v>1000430</v>
      </c>
      <c r="B139" s="176" t="s">
        <v>63</v>
      </c>
      <c r="C139" s="166" t="s">
        <v>363</v>
      </c>
      <c r="D139" s="154">
        <v>41</v>
      </c>
      <c r="H139" s="191" t="s">
        <v>394</v>
      </c>
    </row>
    <row r="140" spans="1:8" ht="12.75" customHeight="1">
      <c r="A140" s="159"/>
      <c r="B140" s="181"/>
      <c r="C140" s="168"/>
      <c r="D140" s="260"/>
    </row>
    <row r="141" spans="1:8" ht="12.75" customHeight="1">
      <c r="A141" s="227" t="s">
        <v>64</v>
      </c>
      <c r="B141" s="228"/>
      <c r="C141" s="228"/>
      <c r="D141" s="228"/>
      <c r="E141" s="228"/>
      <c r="F141" s="228"/>
      <c r="G141" s="229"/>
      <c r="H141" s="193"/>
    </row>
    <row r="142" spans="1:8" ht="12.75" customHeight="1">
      <c r="A142" s="157">
        <v>1000431</v>
      </c>
      <c r="B142" s="176" t="s">
        <v>341</v>
      </c>
      <c r="C142" s="166" t="s">
        <v>363</v>
      </c>
      <c r="D142" s="154">
        <v>21</v>
      </c>
      <c r="E142" s="140">
        <v>0</v>
      </c>
      <c r="F142" s="140">
        <f t="shared" ref="F142:F153" si="12">(D142*E142)</f>
        <v>0</v>
      </c>
      <c r="G142" s="145"/>
      <c r="H142" s="191" t="s">
        <v>395</v>
      </c>
    </row>
    <row r="143" spans="1:8" ht="12.75" customHeight="1">
      <c r="A143" s="157">
        <v>1003062</v>
      </c>
      <c r="B143" s="176" t="s">
        <v>341</v>
      </c>
      <c r="C143" s="166" t="s">
        <v>359</v>
      </c>
      <c r="D143" s="154">
        <v>21</v>
      </c>
      <c r="E143" s="140">
        <v>0</v>
      </c>
      <c r="F143" s="140">
        <f t="shared" si="12"/>
        <v>0</v>
      </c>
      <c r="G143" s="145"/>
      <c r="H143" s="191" t="s">
        <v>395</v>
      </c>
    </row>
    <row r="144" spans="1:8" ht="12.75" customHeight="1">
      <c r="A144" s="157"/>
      <c r="B144" s="176"/>
      <c r="C144" s="166"/>
      <c r="D144" s="154"/>
      <c r="F144" s="140">
        <f t="shared" si="12"/>
        <v>0</v>
      </c>
      <c r="G144" s="145"/>
    </row>
    <row r="145" spans="1:8" ht="12.75" customHeight="1">
      <c r="A145" s="157">
        <v>1000433</v>
      </c>
      <c r="B145" s="175" t="s">
        <v>342</v>
      </c>
      <c r="C145" s="167" t="s">
        <v>363</v>
      </c>
      <c r="D145" s="154">
        <v>24</v>
      </c>
      <c r="E145" s="140">
        <v>0</v>
      </c>
      <c r="F145" s="140">
        <f t="shared" si="12"/>
        <v>0</v>
      </c>
      <c r="H145" s="191" t="s">
        <v>396</v>
      </c>
    </row>
    <row r="146" spans="1:8" ht="12.75" customHeight="1">
      <c r="A146" s="157">
        <v>1003063</v>
      </c>
      <c r="B146" s="175" t="s">
        <v>342</v>
      </c>
      <c r="C146" s="167" t="s">
        <v>358</v>
      </c>
      <c r="D146" s="154">
        <v>24</v>
      </c>
      <c r="E146" s="140">
        <v>0</v>
      </c>
      <c r="F146" s="140">
        <f t="shared" si="12"/>
        <v>0</v>
      </c>
      <c r="H146" s="191" t="s">
        <v>396</v>
      </c>
    </row>
    <row r="147" spans="1:8" ht="12.75" customHeight="1">
      <c r="A147" s="157">
        <v>1003064</v>
      </c>
      <c r="B147" s="175" t="s">
        <v>342</v>
      </c>
      <c r="C147" s="167" t="s">
        <v>364</v>
      </c>
      <c r="D147" s="154">
        <v>24</v>
      </c>
      <c r="E147" s="140">
        <v>0</v>
      </c>
      <c r="F147" s="140">
        <f t="shared" si="12"/>
        <v>0</v>
      </c>
      <c r="H147" s="191" t="s">
        <v>396</v>
      </c>
    </row>
    <row r="148" spans="1:8" ht="12.75" customHeight="1">
      <c r="A148" s="157">
        <v>1003065</v>
      </c>
      <c r="B148" s="175" t="s">
        <v>342</v>
      </c>
      <c r="C148" s="167" t="s">
        <v>352</v>
      </c>
      <c r="D148" s="154">
        <v>24</v>
      </c>
      <c r="E148" s="140">
        <v>0</v>
      </c>
      <c r="F148" s="140">
        <f t="shared" si="12"/>
        <v>0</v>
      </c>
      <c r="H148" s="191" t="s">
        <v>396</v>
      </c>
    </row>
    <row r="149" spans="1:8" ht="12.75" customHeight="1">
      <c r="A149" s="157">
        <v>1003066</v>
      </c>
      <c r="B149" s="175" t="s">
        <v>342</v>
      </c>
      <c r="C149" s="167" t="s">
        <v>365</v>
      </c>
      <c r="D149" s="154">
        <v>24</v>
      </c>
      <c r="E149" s="140">
        <v>0</v>
      </c>
      <c r="F149" s="140">
        <f t="shared" si="12"/>
        <v>0</v>
      </c>
      <c r="H149" s="191" t="s">
        <v>396</v>
      </c>
    </row>
    <row r="150" spans="1:8" ht="12.75" customHeight="1">
      <c r="A150" s="141"/>
      <c r="B150" s="175"/>
      <c r="C150" s="166"/>
      <c r="D150" s="154"/>
    </row>
    <row r="151" spans="1:8" ht="12.75" customHeight="1">
      <c r="A151" s="157">
        <v>1000438</v>
      </c>
      <c r="B151" s="176" t="s">
        <v>343</v>
      </c>
      <c r="C151" s="167" t="s">
        <v>363</v>
      </c>
      <c r="D151" s="154">
        <v>29</v>
      </c>
      <c r="E151" s="140">
        <v>0</v>
      </c>
      <c r="F151" s="140">
        <f t="shared" si="12"/>
        <v>0</v>
      </c>
      <c r="H151" s="191" t="s">
        <v>397</v>
      </c>
    </row>
    <row r="152" spans="1:8" ht="12.75" customHeight="1">
      <c r="A152" s="157">
        <v>1003067</v>
      </c>
      <c r="B152" s="176" t="s">
        <v>343</v>
      </c>
      <c r="C152" s="167" t="s">
        <v>358</v>
      </c>
      <c r="D152" s="154">
        <v>29</v>
      </c>
      <c r="E152" s="140">
        <v>0</v>
      </c>
      <c r="F152" s="140">
        <f t="shared" si="12"/>
        <v>0</v>
      </c>
      <c r="H152" s="191" t="s">
        <v>397</v>
      </c>
    </row>
    <row r="153" spans="1:8" ht="12.75" customHeight="1">
      <c r="A153" s="157">
        <v>1003068</v>
      </c>
      <c r="B153" s="176" t="s">
        <v>343</v>
      </c>
      <c r="C153" s="167" t="s">
        <v>352</v>
      </c>
      <c r="D153" s="154">
        <v>29</v>
      </c>
      <c r="E153" s="140">
        <v>0</v>
      </c>
      <c r="F153" s="140">
        <f t="shared" si="12"/>
        <v>0</v>
      </c>
      <c r="H153" s="191" t="s">
        <v>397</v>
      </c>
    </row>
    <row r="154" spans="1:8" ht="12.75" customHeight="1">
      <c r="A154" s="157"/>
      <c r="B154" s="181"/>
      <c r="C154" s="167"/>
      <c r="D154" s="258"/>
    </row>
    <row r="155" spans="1:8" ht="12.75" customHeight="1">
      <c r="A155" s="227" t="s">
        <v>65</v>
      </c>
      <c r="B155" s="228"/>
      <c r="C155" s="228"/>
      <c r="D155" s="228"/>
      <c r="E155" s="228"/>
      <c r="F155" s="228"/>
      <c r="G155" s="228"/>
      <c r="H155" s="229"/>
    </row>
    <row r="156" spans="1:8" ht="12.75" customHeight="1">
      <c r="A156" s="157">
        <v>1000423</v>
      </c>
      <c r="B156" s="175" t="s">
        <v>66</v>
      </c>
      <c r="C156" s="166" t="s">
        <v>363</v>
      </c>
      <c r="D156" s="154">
        <v>28</v>
      </c>
      <c r="E156" s="140">
        <v>0</v>
      </c>
      <c r="F156" s="140">
        <f>(D156*E156)</f>
        <v>0</v>
      </c>
      <c r="H156" s="191" t="s">
        <v>398</v>
      </c>
    </row>
    <row r="157" spans="1:8" ht="12.75" customHeight="1">
      <c r="A157" s="157">
        <v>1000424</v>
      </c>
      <c r="B157" s="175" t="s">
        <v>67</v>
      </c>
      <c r="C157" s="166" t="s">
        <v>363</v>
      </c>
      <c r="D157" s="154">
        <v>31</v>
      </c>
      <c r="E157" s="140">
        <v>0</v>
      </c>
      <c r="F157" s="140">
        <f>(D157*E157)</f>
        <v>0</v>
      </c>
      <c r="H157" s="191" t="s">
        <v>399</v>
      </c>
    </row>
    <row r="158" spans="1:8" ht="12.75" customHeight="1">
      <c r="A158" s="160"/>
      <c r="B158" s="175"/>
      <c r="C158" s="166"/>
      <c r="D158" s="154"/>
    </row>
    <row r="159" spans="1:8" ht="12.75" customHeight="1">
      <c r="A159" s="157">
        <v>1000421</v>
      </c>
      <c r="B159" s="175" t="s">
        <v>68</v>
      </c>
      <c r="C159" s="166" t="s">
        <v>363</v>
      </c>
      <c r="D159" s="154">
        <v>21</v>
      </c>
      <c r="E159" s="140">
        <v>0</v>
      </c>
      <c r="F159" s="140">
        <f>(D159*E159)</f>
        <v>0</v>
      </c>
      <c r="H159" s="191" t="s">
        <v>398</v>
      </c>
    </row>
    <row r="160" spans="1:8" ht="12.75" customHeight="1">
      <c r="A160" s="157">
        <v>1000422</v>
      </c>
      <c r="B160" s="175" t="s">
        <v>69</v>
      </c>
      <c r="C160" s="166" t="s">
        <v>363</v>
      </c>
      <c r="D160" s="154">
        <v>25</v>
      </c>
      <c r="E160" s="140">
        <v>0</v>
      </c>
      <c r="F160" s="140">
        <f>(D160*E160)</f>
        <v>0</v>
      </c>
      <c r="H160" s="191" t="s">
        <v>399</v>
      </c>
    </row>
    <row r="161" spans="1:1024" ht="12.75" customHeight="1">
      <c r="A161" s="142"/>
      <c r="B161" s="175"/>
      <c r="C161" s="166"/>
      <c r="D161" s="154"/>
    </row>
    <row r="162" spans="1:1024" ht="12.75" customHeight="1">
      <c r="A162" s="221" t="s">
        <v>70</v>
      </c>
      <c r="B162" s="222"/>
      <c r="C162" s="222"/>
      <c r="D162" s="222"/>
      <c r="E162" s="222"/>
      <c r="F162" s="222"/>
      <c r="G162" s="222"/>
      <c r="H162" s="223"/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126"/>
      <c r="T162" s="126"/>
      <c r="U162" s="126"/>
      <c r="V162" s="126"/>
      <c r="W162" s="126"/>
      <c r="X162" s="126"/>
      <c r="Y162" s="126"/>
      <c r="Z162" s="126"/>
      <c r="AA162" s="126"/>
      <c r="AB162" s="126"/>
      <c r="AC162" s="126"/>
      <c r="AD162" s="126"/>
      <c r="AE162" s="126"/>
      <c r="AF162" s="126"/>
      <c r="AG162" s="126"/>
      <c r="AH162" s="126"/>
      <c r="AI162" s="126"/>
      <c r="AJ162" s="126"/>
      <c r="AK162" s="126"/>
      <c r="AL162" s="126"/>
      <c r="AM162" s="126"/>
      <c r="AN162" s="126"/>
      <c r="AO162" s="126"/>
      <c r="AP162" s="126"/>
      <c r="AQ162" s="126"/>
      <c r="AR162" s="126"/>
      <c r="AS162" s="126"/>
      <c r="AT162" s="126"/>
      <c r="AU162" s="126"/>
      <c r="AV162" s="126"/>
      <c r="AW162" s="126"/>
      <c r="AX162" s="126"/>
      <c r="AY162" s="126"/>
      <c r="AZ162" s="126"/>
      <c r="BA162" s="126"/>
      <c r="BB162" s="126"/>
      <c r="BC162" s="126"/>
      <c r="BD162" s="126"/>
      <c r="BE162" s="126"/>
      <c r="BF162" s="126"/>
      <c r="BG162" s="126"/>
      <c r="BH162" s="126"/>
      <c r="BI162" s="126"/>
      <c r="BJ162" s="126"/>
      <c r="BK162" s="126"/>
      <c r="BL162" s="126"/>
      <c r="BM162" s="126"/>
      <c r="BN162" s="126"/>
      <c r="BO162" s="126"/>
      <c r="BP162" s="126"/>
      <c r="BQ162" s="126"/>
      <c r="BR162" s="126"/>
      <c r="BS162" s="126"/>
      <c r="BT162" s="126"/>
      <c r="BU162" s="126"/>
      <c r="BV162" s="126"/>
      <c r="BW162" s="126"/>
      <c r="BX162" s="126"/>
      <c r="BY162" s="126"/>
      <c r="BZ162" s="126"/>
      <c r="CA162" s="126"/>
      <c r="CB162" s="126"/>
      <c r="CC162" s="126"/>
      <c r="CD162" s="126"/>
      <c r="CE162" s="126"/>
      <c r="CF162" s="126"/>
      <c r="CG162" s="126"/>
      <c r="CH162" s="126"/>
      <c r="CI162" s="126"/>
      <c r="CJ162" s="126"/>
      <c r="CK162" s="126"/>
      <c r="CL162" s="126"/>
      <c r="CM162" s="126"/>
      <c r="CN162" s="126"/>
      <c r="CO162" s="126"/>
      <c r="CP162" s="126"/>
      <c r="CQ162" s="126"/>
      <c r="CR162" s="126"/>
      <c r="CS162" s="126"/>
      <c r="CT162" s="126"/>
      <c r="CU162" s="126"/>
      <c r="CV162" s="126"/>
      <c r="CW162" s="126"/>
      <c r="CX162" s="126"/>
      <c r="CY162" s="126"/>
      <c r="CZ162" s="126"/>
      <c r="DA162" s="126"/>
      <c r="DB162" s="126"/>
      <c r="DC162" s="126"/>
      <c r="DD162" s="126"/>
      <c r="DE162" s="126"/>
      <c r="DF162" s="126"/>
      <c r="DG162" s="126"/>
      <c r="DH162" s="126"/>
      <c r="DI162" s="126"/>
      <c r="DJ162" s="126"/>
      <c r="DK162" s="126"/>
      <c r="DL162" s="126"/>
      <c r="DM162" s="126"/>
      <c r="DN162" s="126"/>
      <c r="DO162" s="126"/>
      <c r="DP162" s="126"/>
      <c r="DQ162" s="126"/>
      <c r="DR162" s="126"/>
      <c r="DS162" s="126"/>
      <c r="DT162" s="126"/>
      <c r="DU162" s="126"/>
      <c r="DV162" s="126"/>
      <c r="DW162" s="126"/>
      <c r="DX162" s="126"/>
      <c r="DY162" s="126"/>
      <c r="DZ162" s="126"/>
      <c r="EA162" s="126"/>
      <c r="EB162" s="126"/>
      <c r="EC162" s="126"/>
      <c r="ED162" s="126"/>
      <c r="EE162" s="126"/>
      <c r="EF162" s="126"/>
      <c r="EG162" s="126"/>
      <c r="EH162" s="126"/>
      <c r="EI162" s="126"/>
      <c r="EJ162" s="126"/>
      <c r="EK162" s="126"/>
      <c r="EL162" s="126"/>
      <c r="EM162" s="126"/>
      <c r="EN162" s="126"/>
      <c r="EO162" s="126"/>
      <c r="EP162" s="126"/>
      <c r="EQ162" s="126"/>
      <c r="ER162" s="126"/>
      <c r="ES162" s="126"/>
      <c r="ET162" s="126"/>
      <c r="EU162" s="126"/>
      <c r="EV162" s="126"/>
      <c r="EW162" s="126"/>
      <c r="EX162" s="126"/>
      <c r="EY162" s="126"/>
      <c r="EZ162" s="126"/>
      <c r="FA162" s="126"/>
      <c r="FB162" s="126"/>
      <c r="FC162" s="126"/>
      <c r="FD162" s="126"/>
      <c r="FE162" s="126"/>
      <c r="FF162" s="126"/>
      <c r="FG162" s="126"/>
      <c r="FH162" s="126"/>
      <c r="FI162" s="126"/>
      <c r="FJ162" s="126"/>
      <c r="FK162" s="126"/>
      <c r="FL162" s="126"/>
      <c r="FM162" s="126"/>
      <c r="FN162" s="126"/>
      <c r="FO162" s="126"/>
      <c r="FP162" s="126"/>
      <c r="FQ162" s="126"/>
      <c r="FR162" s="126"/>
      <c r="FS162" s="126"/>
      <c r="FT162" s="126"/>
      <c r="FU162" s="126"/>
      <c r="FV162" s="126"/>
      <c r="FW162" s="126"/>
      <c r="FX162" s="126"/>
      <c r="FY162" s="126"/>
      <c r="FZ162" s="126"/>
      <c r="GA162" s="126"/>
      <c r="GB162" s="126"/>
      <c r="GC162" s="126"/>
      <c r="GD162" s="126"/>
      <c r="GE162" s="126"/>
      <c r="GF162" s="126"/>
      <c r="GG162" s="126"/>
      <c r="GH162" s="126"/>
      <c r="GI162" s="126"/>
      <c r="GJ162" s="126"/>
      <c r="GK162" s="126"/>
      <c r="GL162" s="126"/>
      <c r="GM162" s="126"/>
      <c r="GN162" s="126"/>
      <c r="GO162" s="126"/>
      <c r="GP162" s="126"/>
      <c r="GQ162" s="126"/>
      <c r="GR162" s="126"/>
      <c r="GS162" s="126"/>
      <c r="GT162" s="126"/>
      <c r="GU162" s="126"/>
      <c r="GV162" s="126"/>
      <c r="GW162" s="126"/>
      <c r="GX162" s="126"/>
      <c r="GY162" s="126"/>
      <c r="GZ162" s="126"/>
      <c r="HA162" s="126"/>
      <c r="HB162" s="126"/>
      <c r="HC162" s="126"/>
      <c r="HD162" s="126"/>
      <c r="HE162" s="126"/>
      <c r="HF162" s="126"/>
      <c r="HG162" s="126"/>
      <c r="HH162" s="126"/>
      <c r="HI162" s="126"/>
      <c r="HJ162" s="126"/>
      <c r="HK162" s="126"/>
      <c r="HL162" s="126"/>
      <c r="HM162" s="126"/>
      <c r="HN162" s="126"/>
      <c r="HO162" s="126"/>
      <c r="HP162" s="126"/>
      <c r="HQ162" s="126"/>
      <c r="HR162" s="126"/>
      <c r="HS162" s="126"/>
      <c r="HT162" s="126"/>
      <c r="HU162" s="126"/>
      <c r="HV162" s="126"/>
      <c r="HW162" s="126"/>
      <c r="HX162" s="126"/>
      <c r="HY162" s="126"/>
      <c r="HZ162" s="126"/>
      <c r="IA162" s="126"/>
      <c r="IB162" s="126"/>
      <c r="IC162" s="126"/>
      <c r="ID162" s="126"/>
      <c r="IE162" s="126"/>
      <c r="IF162" s="126"/>
      <c r="IG162" s="126"/>
      <c r="IH162" s="126"/>
      <c r="II162" s="126"/>
      <c r="IJ162" s="126"/>
      <c r="IK162" s="126"/>
      <c r="IL162" s="126"/>
      <c r="IM162" s="126"/>
      <c r="IN162" s="126"/>
      <c r="IO162" s="126"/>
      <c r="IP162" s="126"/>
      <c r="IQ162" s="126"/>
      <c r="IR162" s="126"/>
      <c r="IS162" s="126"/>
      <c r="IT162" s="126"/>
      <c r="IU162" s="126"/>
      <c r="IV162" s="126"/>
      <c r="IW162" s="126"/>
      <c r="IX162" s="126"/>
      <c r="IY162" s="126"/>
      <c r="IZ162" s="126"/>
      <c r="JA162" s="126"/>
      <c r="JB162" s="126"/>
      <c r="JC162" s="126"/>
      <c r="JD162" s="126"/>
      <c r="JE162" s="126"/>
      <c r="JF162" s="126"/>
      <c r="JG162" s="126"/>
      <c r="JH162" s="126"/>
      <c r="JI162" s="126"/>
      <c r="JJ162" s="126"/>
      <c r="JK162" s="126"/>
      <c r="JL162" s="126"/>
      <c r="JM162" s="126"/>
      <c r="JN162" s="126"/>
      <c r="JO162" s="126"/>
      <c r="JP162" s="126"/>
      <c r="JQ162" s="126"/>
      <c r="JR162" s="126"/>
      <c r="JS162" s="126"/>
      <c r="JT162" s="126"/>
      <c r="JU162" s="126"/>
      <c r="JV162" s="126"/>
      <c r="JW162" s="126"/>
      <c r="JX162" s="126"/>
      <c r="JY162" s="126"/>
      <c r="JZ162" s="126"/>
      <c r="KA162" s="126"/>
      <c r="KB162" s="126"/>
      <c r="KC162" s="126"/>
      <c r="KD162" s="126"/>
      <c r="KE162" s="126"/>
      <c r="KF162" s="126"/>
      <c r="KG162" s="126"/>
      <c r="KH162" s="126"/>
      <c r="KI162" s="126"/>
      <c r="KJ162" s="126"/>
      <c r="KK162" s="126"/>
      <c r="KL162" s="126"/>
      <c r="KM162" s="126"/>
      <c r="KN162" s="126"/>
      <c r="KO162" s="126"/>
      <c r="KP162" s="126"/>
      <c r="KQ162" s="126"/>
      <c r="KR162" s="126"/>
      <c r="KS162" s="126"/>
      <c r="KT162" s="126"/>
      <c r="KU162" s="126"/>
      <c r="KV162" s="126"/>
      <c r="KW162" s="126"/>
      <c r="KX162" s="126"/>
      <c r="KY162" s="126"/>
      <c r="KZ162" s="126"/>
      <c r="LA162" s="126"/>
      <c r="LB162" s="126"/>
      <c r="LC162" s="126"/>
      <c r="LD162" s="126"/>
      <c r="LE162" s="126"/>
      <c r="LF162" s="126"/>
      <c r="LG162" s="126"/>
      <c r="LH162" s="126"/>
      <c r="LI162" s="126"/>
      <c r="LJ162" s="126"/>
      <c r="LK162" s="126"/>
      <c r="LL162" s="126"/>
      <c r="LM162" s="126"/>
      <c r="LN162" s="126"/>
      <c r="LO162" s="126"/>
      <c r="LP162" s="126"/>
      <c r="LQ162" s="126"/>
      <c r="LR162" s="126"/>
      <c r="LS162" s="126"/>
      <c r="LT162" s="126"/>
      <c r="LU162" s="126"/>
      <c r="LV162" s="126"/>
      <c r="LW162" s="126"/>
      <c r="LX162" s="126"/>
      <c r="LY162" s="126"/>
      <c r="LZ162" s="126"/>
      <c r="MA162" s="126"/>
      <c r="MB162" s="126"/>
      <c r="MC162" s="126"/>
      <c r="MD162" s="126"/>
      <c r="ME162" s="126"/>
      <c r="MF162" s="126"/>
      <c r="MG162" s="126"/>
      <c r="MH162" s="126"/>
      <c r="MI162" s="126"/>
      <c r="MJ162" s="126"/>
      <c r="MK162" s="126"/>
      <c r="ML162" s="126"/>
      <c r="MM162" s="126"/>
      <c r="MN162" s="126"/>
      <c r="MO162" s="126"/>
      <c r="MP162" s="126"/>
      <c r="MQ162" s="126"/>
      <c r="MR162" s="126"/>
      <c r="MS162" s="126"/>
      <c r="MT162" s="126"/>
      <c r="MU162" s="126"/>
      <c r="MV162" s="126"/>
      <c r="MW162" s="126"/>
      <c r="MX162" s="126"/>
      <c r="MY162" s="126"/>
      <c r="MZ162" s="126"/>
      <c r="NA162" s="126"/>
      <c r="NB162" s="126"/>
      <c r="NC162" s="126"/>
      <c r="ND162" s="126"/>
      <c r="NE162" s="126"/>
      <c r="NF162" s="126"/>
      <c r="NG162" s="126"/>
      <c r="NH162" s="126"/>
      <c r="NI162" s="126"/>
      <c r="NJ162" s="126"/>
      <c r="NK162" s="126"/>
      <c r="NL162" s="126"/>
      <c r="NM162" s="126"/>
      <c r="NN162" s="126"/>
      <c r="NO162" s="126"/>
      <c r="NP162" s="126"/>
      <c r="NQ162" s="126"/>
      <c r="NR162" s="126"/>
      <c r="NS162" s="126"/>
      <c r="NT162" s="126"/>
      <c r="NU162" s="126"/>
      <c r="NV162" s="126"/>
      <c r="NW162" s="126"/>
      <c r="NX162" s="126"/>
      <c r="NY162" s="126"/>
      <c r="NZ162" s="126"/>
      <c r="OA162" s="126"/>
      <c r="OB162" s="126"/>
      <c r="OC162" s="126"/>
      <c r="OD162" s="126"/>
      <c r="OE162" s="126"/>
      <c r="OF162" s="126"/>
      <c r="OG162" s="126"/>
      <c r="OH162" s="126"/>
      <c r="OI162" s="126"/>
      <c r="OJ162" s="126"/>
      <c r="OK162" s="126"/>
      <c r="OL162" s="126"/>
      <c r="OM162" s="126"/>
      <c r="ON162" s="126"/>
      <c r="OO162" s="126"/>
      <c r="OP162" s="126"/>
      <c r="OQ162" s="126"/>
      <c r="OR162" s="126"/>
      <c r="OS162" s="126"/>
      <c r="OT162" s="126"/>
      <c r="OU162" s="126"/>
      <c r="OV162" s="126"/>
      <c r="OW162" s="126"/>
      <c r="OX162" s="126"/>
      <c r="OY162" s="126"/>
      <c r="OZ162" s="126"/>
      <c r="PA162" s="126"/>
      <c r="PB162" s="126"/>
      <c r="PC162" s="126"/>
      <c r="PD162" s="126"/>
      <c r="PE162" s="126"/>
      <c r="PF162" s="126"/>
      <c r="PG162" s="126"/>
      <c r="PH162" s="126"/>
      <c r="PI162" s="126"/>
      <c r="PJ162" s="126"/>
      <c r="PK162" s="126"/>
      <c r="PL162" s="126"/>
      <c r="PM162" s="126"/>
      <c r="PN162" s="126"/>
      <c r="PO162" s="126"/>
      <c r="PP162" s="126"/>
      <c r="PQ162" s="126"/>
      <c r="PR162" s="126"/>
      <c r="PS162" s="126"/>
      <c r="PT162" s="126"/>
      <c r="PU162" s="126"/>
      <c r="PV162" s="126"/>
      <c r="PW162" s="126"/>
      <c r="PX162" s="126"/>
      <c r="PY162" s="126"/>
      <c r="PZ162" s="126"/>
      <c r="QA162" s="126"/>
      <c r="QB162" s="126"/>
      <c r="QC162" s="126"/>
      <c r="QD162" s="126"/>
      <c r="QE162" s="126"/>
      <c r="QF162" s="126"/>
      <c r="QG162" s="126"/>
      <c r="QH162" s="126"/>
      <c r="QI162" s="126"/>
      <c r="QJ162" s="126"/>
      <c r="QK162" s="126"/>
      <c r="QL162" s="126"/>
      <c r="QM162" s="126"/>
      <c r="QN162" s="126"/>
      <c r="QO162" s="126"/>
      <c r="QP162" s="126"/>
      <c r="QQ162" s="126"/>
      <c r="QR162" s="126"/>
      <c r="QS162" s="126"/>
      <c r="QT162" s="126"/>
      <c r="QU162" s="126"/>
      <c r="QV162" s="126"/>
      <c r="QW162" s="126"/>
      <c r="QX162" s="126"/>
      <c r="QY162" s="126"/>
      <c r="QZ162" s="126"/>
      <c r="RA162" s="126"/>
      <c r="RB162" s="126"/>
      <c r="RC162" s="126"/>
      <c r="RD162" s="126"/>
      <c r="RE162" s="126"/>
      <c r="RF162" s="126"/>
      <c r="RG162" s="126"/>
      <c r="RH162" s="126"/>
      <c r="RI162" s="126"/>
      <c r="RJ162" s="126"/>
      <c r="RK162" s="126"/>
      <c r="RL162" s="126"/>
      <c r="RM162" s="126"/>
      <c r="RN162" s="126"/>
      <c r="RO162" s="126"/>
      <c r="RP162" s="126"/>
      <c r="RQ162" s="126"/>
      <c r="RR162" s="126"/>
      <c r="RS162" s="126"/>
      <c r="RT162" s="126"/>
      <c r="RU162" s="126"/>
      <c r="RV162" s="126"/>
      <c r="RW162" s="126"/>
      <c r="RX162" s="126"/>
      <c r="RY162" s="126"/>
      <c r="RZ162" s="126"/>
      <c r="SA162" s="126"/>
      <c r="SB162" s="126"/>
      <c r="SC162" s="126"/>
      <c r="SD162" s="126"/>
      <c r="SE162" s="126"/>
      <c r="SF162" s="126"/>
      <c r="SG162" s="126"/>
      <c r="SH162" s="126"/>
      <c r="SI162" s="126"/>
      <c r="SJ162" s="126"/>
      <c r="SK162" s="126"/>
      <c r="SL162" s="126"/>
      <c r="SM162" s="126"/>
      <c r="SN162" s="126"/>
      <c r="SO162" s="126"/>
      <c r="SP162" s="126"/>
      <c r="SQ162" s="126"/>
      <c r="SR162" s="126"/>
      <c r="SS162" s="126"/>
      <c r="ST162" s="126"/>
      <c r="SU162" s="126"/>
      <c r="SV162" s="126"/>
      <c r="SW162" s="126"/>
      <c r="SX162" s="126"/>
      <c r="SY162" s="126"/>
      <c r="SZ162" s="126"/>
      <c r="TA162" s="126"/>
      <c r="TB162" s="126"/>
      <c r="TC162" s="126"/>
      <c r="TD162" s="126"/>
      <c r="TE162" s="126"/>
      <c r="TF162" s="126"/>
      <c r="TG162" s="126"/>
      <c r="TH162" s="126"/>
      <c r="TI162" s="126"/>
      <c r="TJ162" s="126"/>
      <c r="TK162" s="126"/>
      <c r="TL162" s="126"/>
      <c r="TM162" s="126"/>
      <c r="TN162" s="126"/>
      <c r="TO162" s="126"/>
      <c r="TP162" s="126"/>
      <c r="TQ162" s="126"/>
      <c r="TR162" s="126"/>
      <c r="TS162" s="126"/>
      <c r="TT162" s="126"/>
      <c r="TU162" s="126"/>
      <c r="TV162" s="126"/>
      <c r="TW162" s="126"/>
      <c r="TX162" s="126"/>
      <c r="TY162" s="126"/>
      <c r="TZ162" s="126"/>
      <c r="UA162" s="126"/>
      <c r="UB162" s="126"/>
      <c r="UC162" s="126"/>
      <c r="UD162" s="126"/>
      <c r="UE162" s="126"/>
      <c r="UF162" s="126"/>
      <c r="UG162" s="126"/>
      <c r="UH162" s="126"/>
      <c r="UI162" s="126"/>
      <c r="UJ162" s="126"/>
      <c r="UK162" s="126"/>
      <c r="UL162" s="126"/>
      <c r="UM162" s="126"/>
      <c r="UN162" s="126"/>
      <c r="UO162" s="126"/>
      <c r="UP162" s="126"/>
      <c r="UQ162" s="126"/>
      <c r="UR162" s="126"/>
      <c r="US162" s="126"/>
      <c r="UT162" s="126"/>
      <c r="UU162" s="126"/>
      <c r="UV162" s="126"/>
      <c r="UW162" s="126"/>
      <c r="UX162" s="126"/>
      <c r="UY162" s="126"/>
      <c r="UZ162" s="126"/>
      <c r="VA162" s="126"/>
      <c r="VB162" s="126"/>
      <c r="VC162" s="126"/>
      <c r="VD162" s="126"/>
      <c r="VE162" s="126"/>
      <c r="VF162" s="126"/>
      <c r="VG162" s="126"/>
      <c r="VH162" s="126"/>
      <c r="VI162" s="126"/>
      <c r="VJ162" s="126"/>
      <c r="VK162" s="126"/>
      <c r="VL162" s="126"/>
      <c r="VM162" s="126"/>
      <c r="VN162" s="126"/>
      <c r="VO162" s="126"/>
      <c r="VP162" s="126"/>
      <c r="VQ162" s="126"/>
      <c r="VR162" s="126"/>
      <c r="VS162" s="126"/>
      <c r="VT162" s="126"/>
      <c r="VU162" s="126"/>
      <c r="VV162" s="126"/>
      <c r="VW162" s="126"/>
      <c r="VX162" s="126"/>
      <c r="VY162" s="126"/>
      <c r="VZ162" s="126"/>
      <c r="WA162" s="126"/>
      <c r="WB162" s="126"/>
      <c r="WC162" s="126"/>
      <c r="WD162" s="126"/>
      <c r="WE162" s="126"/>
      <c r="WF162" s="126"/>
      <c r="WG162" s="126"/>
      <c r="WH162" s="126"/>
      <c r="WI162" s="126"/>
      <c r="WJ162" s="126"/>
      <c r="WK162" s="126"/>
      <c r="WL162" s="126"/>
      <c r="WM162" s="126"/>
      <c r="WN162" s="126"/>
      <c r="WO162" s="126"/>
      <c r="WP162" s="126"/>
      <c r="WQ162" s="126"/>
      <c r="WR162" s="126"/>
      <c r="WS162" s="126"/>
      <c r="WT162" s="126"/>
      <c r="WU162" s="126"/>
      <c r="WV162" s="126"/>
      <c r="WW162" s="126"/>
      <c r="WX162" s="126"/>
      <c r="WY162" s="126"/>
      <c r="WZ162" s="126"/>
      <c r="XA162" s="126"/>
      <c r="XB162" s="126"/>
      <c r="XC162" s="126"/>
      <c r="XD162" s="126"/>
      <c r="XE162" s="126"/>
      <c r="XF162" s="126"/>
      <c r="XG162" s="126"/>
      <c r="XH162" s="126"/>
      <c r="XI162" s="126"/>
      <c r="XJ162" s="126"/>
      <c r="XK162" s="126"/>
      <c r="XL162" s="126"/>
      <c r="XM162" s="126"/>
      <c r="XN162" s="126"/>
      <c r="XO162" s="126"/>
      <c r="XP162" s="126"/>
      <c r="XQ162" s="126"/>
      <c r="XR162" s="126"/>
      <c r="XS162" s="126"/>
      <c r="XT162" s="126"/>
      <c r="XU162" s="126"/>
      <c r="XV162" s="126"/>
      <c r="XW162" s="126"/>
      <c r="XX162" s="126"/>
      <c r="XY162" s="126"/>
      <c r="XZ162" s="126"/>
      <c r="YA162" s="126"/>
      <c r="YB162" s="126"/>
      <c r="YC162" s="126"/>
      <c r="YD162" s="126"/>
      <c r="YE162" s="126"/>
      <c r="YF162" s="126"/>
      <c r="YG162" s="126"/>
      <c r="YH162" s="126"/>
      <c r="YI162" s="126"/>
      <c r="YJ162" s="126"/>
      <c r="YK162" s="126"/>
      <c r="YL162" s="126"/>
      <c r="YM162" s="126"/>
      <c r="YN162" s="126"/>
      <c r="YO162" s="126"/>
      <c r="YP162" s="126"/>
      <c r="YQ162" s="126"/>
      <c r="YR162" s="126"/>
      <c r="YS162" s="126"/>
      <c r="YT162" s="126"/>
      <c r="YU162" s="126"/>
      <c r="YV162" s="126"/>
      <c r="YW162" s="126"/>
      <c r="YX162" s="126"/>
      <c r="YY162" s="126"/>
      <c r="YZ162" s="126"/>
      <c r="ZA162" s="126"/>
      <c r="ZB162" s="126"/>
      <c r="ZC162" s="126"/>
      <c r="ZD162" s="126"/>
      <c r="ZE162" s="126"/>
      <c r="ZF162" s="126"/>
      <c r="ZG162" s="126"/>
      <c r="ZH162" s="126"/>
      <c r="ZI162" s="126"/>
      <c r="ZJ162" s="126"/>
      <c r="ZK162" s="126"/>
      <c r="ZL162" s="126"/>
      <c r="ZM162" s="126"/>
      <c r="ZN162" s="126"/>
      <c r="ZO162" s="126"/>
      <c r="ZP162" s="126"/>
      <c r="ZQ162" s="126"/>
      <c r="ZR162" s="126"/>
      <c r="ZS162" s="126"/>
      <c r="ZT162" s="126"/>
      <c r="ZU162" s="126"/>
      <c r="ZV162" s="126"/>
      <c r="ZW162" s="126"/>
      <c r="ZX162" s="126"/>
      <c r="ZY162" s="126"/>
      <c r="ZZ162" s="126"/>
      <c r="AAA162" s="126"/>
      <c r="AAB162" s="126"/>
      <c r="AAC162" s="126"/>
      <c r="AAD162" s="126"/>
      <c r="AAE162" s="126"/>
      <c r="AAF162" s="126"/>
      <c r="AAG162" s="126"/>
      <c r="AAH162" s="126"/>
      <c r="AAI162" s="126"/>
      <c r="AAJ162" s="126"/>
      <c r="AAK162" s="126"/>
      <c r="AAL162" s="126"/>
      <c r="AAM162" s="126"/>
      <c r="AAN162" s="126"/>
      <c r="AAO162" s="126"/>
      <c r="AAP162" s="126"/>
      <c r="AAQ162" s="126"/>
      <c r="AAR162" s="126"/>
      <c r="AAS162" s="126"/>
      <c r="AAT162" s="126"/>
      <c r="AAU162" s="126"/>
      <c r="AAV162" s="126"/>
      <c r="AAW162" s="126"/>
      <c r="AAX162" s="126"/>
      <c r="AAY162" s="126"/>
      <c r="AAZ162" s="126"/>
      <c r="ABA162" s="126"/>
      <c r="ABB162" s="126"/>
      <c r="ABC162" s="126"/>
      <c r="ABD162" s="126"/>
      <c r="ABE162" s="126"/>
      <c r="ABF162" s="126"/>
      <c r="ABG162" s="126"/>
      <c r="ABH162" s="126"/>
      <c r="ABI162" s="126"/>
      <c r="ABJ162" s="126"/>
      <c r="ABK162" s="126"/>
      <c r="ABL162" s="126"/>
      <c r="ABM162" s="126"/>
      <c r="ABN162" s="126"/>
      <c r="ABO162" s="126"/>
      <c r="ABP162" s="126"/>
      <c r="ABQ162" s="126"/>
      <c r="ABR162" s="126"/>
      <c r="ABS162" s="126"/>
      <c r="ABT162" s="126"/>
      <c r="ABU162" s="126"/>
      <c r="ABV162" s="126"/>
      <c r="ABW162" s="126"/>
      <c r="ABX162" s="126"/>
      <c r="ABY162" s="126"/>
      <c r="ABZ162" s="126"/>
      <c r="ACA162" s="126"/>
      <c r="ACB162" s="126"/>
      <c r="ACC162" s="126"/>
      <c r="ACD162" s="126"/>
      <c r="ACE162" s="126"/>
      <c r="ACF162" s="126"/>
      <c r="ACG162" s="126"/>
      <c r="ACH162" s="126"/>
      <c r="ACI162" s="126"/>
      <c r="ACJ162" s="126"/>
      <c r="ACK162" s="126"/>
      <c r="ACL162" s="126"/>
      <c r="ACM162" s="126"/>
      <c r="ACN162" s="126"/>
      <c r="ACO162" s="126"/>
      <c r="ACP162" s="126"/>
      <c r="ACQ162" s="126"/>
      <c r="ACR162" s="126"/>
      <c r="ACS162" s="126"/>
      <c r="ACT162" s="126"/>
      <c r="ACU162" s="126"/>
      <c r="ACV162" s="126"/>
      <c r="ACW162" s="126"/>
      <c r="ACX162" s="126"/>
      <c r="ACY162" s="126"/>
      <c r="ACZ162" s="126"/>
      <c r="ADA162" s="126"/>
      <c r="ADB162" s="126"/>
      <c r="ADC162" s="126"/>
      <c r="ADD162" s="126"/>
      <c r="ADE162" s="126"/>
      <c r="ADF162" s="126"/>
      <c r="ADG162" s="126"/>
      <c r="ADH162" s="126"/>
      <c r="ADI162" s="126"/>
      <c r="ADJ162" s="126"/>
      <c r="ADK162" s="126"/>
      <c r="ADL162" s="126"/>
      <c r="ADM162" s="126"/>
      <c r="ADN162" s="126"/>
      <c r="ADO162" s="126"/>
      <c r="ADP162" s="126"/>
      <c r="ADQ162" s="126"/>
      <c r="ADR162" s="126"/>
      <c r="ADS162" s="126"/>
      <c r="ADT162" s="126"/>
      <c r="ADU162" s="126"/>
      <c r="ADV162" s="126"/>
      <c r="ADW162" s="126"/>
      <c r="ADX162" s="126"/>
      <c r="ADY162" s="126"/>
      <c r="ADZ162" s="126"/>
      <c r="AEA162" s="126"/>
      <c r="AEB162" s="126"/>
      <c r="AEC162" s="126"/>
      <c r="AED162" s="126"/>
      <c r="AEE162" s="126"/>
      <c r="AEF162" s="126"/>
      <c r="AEG162" s="126"/>
      <c r="AEH162" s="126"/>
      <c r="AEI162" s="126"/>
      <c r="AEJ162" s="126"/>
      <c r="AEK162" s="126"/>
      <c r="AEL162" s="126"/>
      <c r="AEM162" s="126"/>
      <c r="AEN162" s="126"/>
      <c r="AEO162" s="126"/>
      <c r="AEP162" s="126"/>
      <c r="AEQ162" s="126"/>
      <c r="AER162" s="126"/>
      <c r="AES162" s="126"/>
      <c r="AET162" s="126"/>
      <c r="AEU162" s="126"/>
      <c r="AEV162" s="126"/>
      <c r="AEW162" s="126"/>
      <c r="AEX162" s="126"/>
      <c r="AEY162" s="126"/>
      <c r="AEZ162" s="126"/>
      <c r="AFA162" s="126"/>
      <c r="AFB162" s="126"/>
      <c r="AFC162" s="126"/>
      <c r="AFD162" s="126"/>
      <c r="AFE162" s="126"/>
      <c r="AFF162" s="126"/>
      <c r="AFG162" s="126"/>
      <c r="AFH162" s="126"/>
      <c r="AFI162" s="126"/>
      <c r="AFJ162" s="126"/>
      <c r="AFK162" s="126"/>
      <c r="AFL162" s="126"/>
      <c r="AFM162" s="126"/>
      <c r="AFN162" s="126"/>
      <c r="AFO162" s="126"/>
      <c r="AFP162" s="126"/>
      <c r="AFQ162" s="126"/>
      <c r="AFR162" s="126"/>
      <c r="AFS162" s="126"/>
      <c r="AFT162" s="126"/>
      <c r="AFU162" s="126"/>
      <c r="AFV162" s="126"/>
      <c r="AFW162" s="126"/>
      <c r="AFX162" s="126"/>
      <c r="AFY162" s="126"/>
      <c r="AFZ162" s="126"/>
      <c r="AGA162" s="126"/>
      <c r="AGB162" s="126"/>
      <c r="AGC162" s="126"/>
      <c r="AGD162" s="126"/>
      <c r="AGE162" s="126"/>
      <c r="AGF162" s="126"/>
      <c r="AGG162" s="126"/>
      <c r="AGH162" s="126"/>
      <c r="AGI162" s="126"/>
      <c r="AGJ162" s="126"/>
      <c r="AGK162" s="126"/>
      <c r="AGL162" s="126"/>
      <c r="AGM162" s="126"/>
      <c r="AGN162" s="126"/>
      <c r="AGO162" s="126"/>
      <c r="AGP162" s="126"/>
      <c r="AGQ162" s="126"/>
      <c r="AGR162" s="126"/>
      <c r="AGS162" s="126"/>
      <c r="AGT162" s="126"/>
      <c r="AGU162" s="126"/>
      <c r="AGV162" s="126"/>
      <c r="AGW162" s="126"/>
      <c r="AGX162" s="126"/>
      <c r="AGY162" s="126"/>
      <c r="AGZ162" s="126"/>
      <c r="AHA162" s="126"/>
      <c r="AHB162" s="126"/>
      <c r="AHC162" s="126"/>
      <c r="AHD162" s="126"/>
      <c r="AHE162" s="126"/>
      <c r="AHF162" s="126"/>
      <c r="AHG162" s="126"/>
      <c r="AHH162" s="126"/>
      <c r="AHI162" s="126"/>
      <c r="AHJ162" s="126"/>
      <c r="AHK162" s="126"/>
      <c r="AHL162" s="126"/>
      <c r="AHM162" s="126"/>
      <c r="AHN162" s="126"/>
      <c r="AHO162" s="126"/>
      <c r="AHP162" s="126"/>
      <c r="AHQ162" s="126"/>
      <c r="AHR162" s="126"/>
      <c r="AHS162" s="126"/>
      <c r="AHT162" s="126"/>
      <c r="AHU162" s="126"/>
      <c r="AHV162" s="126"/>
      <c r="AHW162" s="126"/>
      <c r="AHX162" s="126"/>
      <c r="AHY162" s="126"/>
      <c r="AHZ162" s="126"/>
      <c r="AIA162" s="126"/>
      <c r="AIB162" s="126"/>
      <c r="AIC162" s="126"/>
      <c r="AID162" s="126"/>
      <c r="AIE162" s="126"/>
      <c r="AIF162" s="126"/>
      <c r="AIG162" s="126"/>
      <c r="AIH162" s="126"/>
      <c r="AII162" s="126"/>
      <c r="AIJ162" s="126"/>
      <c r="AIK162" s="126"/>
      <c r="AIL162" s="126"/>
      <c r="AIM162" s="126"/>
      <c r="AIN162" s="126"/>
      <c r="AIO162" s="126"/>
      <c r="AIP162" s="126"/>
      <c r="AIQ162" s="126"/>
      <c r="AIR162" s="126"/>
      <c r="AIS162" s="126"/>
      <c r="AIT162" s="126"/>
      <c r="AIU162" s="126"/>
      <c r="AIV162" s="126"/>
      <c r="AIW162" s="126"/>
      <c r="AIX162" s="126"/>
      <c r="AIY162" s="126"/>
      <c r="AIZ162" s="126"/>
      <c r="AJA162" s="126"/>
      <c r="AJB162" s="126"/>
      <c r="AJC162" s="126"/>
      <c r="AJD162" s="126"/>
      <c r="AJE162" s="126"/>
      <c r="AJF162" s="126"/>
      <c r="AJG162" s="126"/>
      <c r="AJH162" s="126"/>
      <c r="AJI162" s="126"/>
      <c r="AJJ162" s="126"/>
      <c r="AJK162" s="126"/>
      <c r="AJL162" s="126"/>
      <c r="AJM162" s="126"/>
      <c r="AJN162" s="126"/>
      <c r="AJO162" s="126"/>
      <c r="AJP162" s="126"/>
      <c r="AJQ162" s="126"/>
      <c r="AJR162" s="126"/>
      <c r="AJS162" s="126"/>
      <c r="AJT162" s="126"/>
      <c r="AJU162" s="126"/>
      <c r="AJV162" s="126"/>
      <c r="AJW162" s="126"/>
      <c r="AJX162" s="126"/>
      <c r="AJY162" s="126"/>
      <c r="AJZ162" s="126"/>
      <c r="AKA162" s="126"/>
      <c r="AKB162" s="126"/>
      <c r="AKC162" s="126"/>
      <c r="AKD162" s="126"/>
      <c r="AKE162" s="126"/>
      <c r="AKF162" s="126"/>
      <c r="AKG162" s="126"/>
      <c r="AKH162" s="126"/>
      <c r="AKI162" s="126"/>
      <c r="AKJ162" s="126"/>
      <c r="AKK162" s="126"/>
      <c r="AKL162" s="126"/>
      <c r="AKM162" s="126"/>
      <c r="AKN162" s="126"/>
      <c r="AKO162" s="126"/>
      <c r="AKP162" s="126"/>
      <c r="AKQ162" s="126"/>
      <c r="AKR162" s="126"/>
      <c r="AKS162" s="126"/>
      <c r="AKT162" s="126"/>
      <c r="AKU162" s="126"/>
      <c r="AKV162" s="126"/>
      <c r="AKW162" s="126"/>
      <c r="AKX162" s="126"/>
      <c r="AKY162" s="126"/>
      <c r="AKZ162" s="126"/>
      <c r="ALA162" s="126"/>
      <c r="ALB162" s="126"/>
      <c r="ALC162" s="126"/>
      <c r="ALD162" s="126"/>
      <c r="ALE162" s="126"/>
      <c r="ALF162" s="126"/>
      <c r="ALG162" s="126"/>
      <c r="ALH162" s="126"/>
      <c r="ALI162" s="126"/>
      <c r="ALJ162" s="126"/>
      <c r="ALK162" s="126"/>
      <c r="ALL162" s="126"/>
      <c r="ALM162" s="126"/>
      <c r="ALN162" s="126"/>
      <c r="ALO162" s="126"/>
      <c r="ALP162" s="126"/>
      <c r="ALQ162" s="126"/>
      <c r="ALR162" s="126"/>
      <c r="ALS162" s="126"/>
      <c r="ALT162" s="126"/>
      <c r="ALU162" s="126"/>
      <c r="ALV162" s="126"/>
      <c r="ALW162" s="126"/>
      <c r="ALX162" s="126"/>
      <c r="ALY162" s="126"/>
      <c r="ALZ162" s="126"/>
      <c r="AMA162" s="126"/>
      <c r="AMB162" s="126"/>
      <c r="AMC162" s="126"/>
      <c r="AMD162" s="126"/>
      <c r="AME162" s="126"/>
      <c r="AMF162" s="126"/>
      <c r="AMG162" s="126"/>
      <c r="AMH162" s="126"/>
      <c r="AMI162" s="126"/>
      <c r="AMJ162" s="126"/>
    </row>
    <row r="163" spans="1:1024" ht="12.75" customHeight="1">
      <c r="A163" s="157">
        <v>1002751</v>
      </c>
      <c r="B163" s="175" t="s">
        <v>71</v>
      </c>
      <c r="C163" s="166" t="s">
        <v>72</v>
      </c>
      <c r="D163" s="154">
        <v>13.5</v>
      </c>
      <c r="E163" s="140">
        <v>0</v>
      </c>
      <c r="F163" s="140">
        <f>(D163*E163)</f>
        <v>0</v>
      </c>
      <c r="H163" s="191" t="s">
        <v>400</v>
      </c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  <c r="T163" s="126"/>
      <c r="U163" s="126"/>
      <c r="V163" s="126"/>
      <c r="W163" s="126"/>
      <c r="X163" s="126"/>
      <c r="Y163" s="126"/>
      <c r="Z163" s="126"/>
      <c r="AA163" s="126"/>
      <c r="AB163" s="126"/>
      <c r="AC163" s="126"/>
      <c r="AD163" s="126"/>
      <c r="AE163" s="126"/>
      <c r="AF163" s="126"/>
      <c r="AG163" s="126"/>
      <c r="AH163" s="126"/>
      <c r="AI163" s="126"/>
      <c r="AJ163" s="126"/>
      <c r="AK163" s="126"/>
      <c r="AL163" s="126"/>
      <c r="AM163" s="126"/>
      <c r="AN163" s="126"/>
      <c r="AO163" s="126"/>
      <c r="AP163" s="126"/>
      <c r="AQ163" s="126"/>
      <c r="AR163" s="126"/>
      <c r="AS163" s="126"/>
      <c r="AT163" s="126"/>
      <c r="AU163" s="126"/>
      <c r="AV163" s="126"/>
      <c r="AW163" s="126"/>
      <c r="AX163" s="126"/>
      <c r="AY163" s="126"/>
      <c r="AZ163" s="126"/>
      <c r="BA163" s="126"/>
      <c r="BB163" s="126"/>
      <c r="BC163" s="126"/>
      <c r="BD163" s="126"/>
      <c r="BE163" s="126"/>
      <c r="BF163" s="126"/>
      <c r="BG163" s="126"/>
      <c r="BH163" s="126"/>
      <c r="BI163" s="126"/>
      <c r="BJ163" s="126"/>
      <c r="BK163" s="126"/>
      <c r="BL163" s="126"/>
      <c r="BM163" s="126"/>
      <c r="BN163" s="126"/>
      <c r="BO163" s="126"/>
      <c r="BP163" s="126"/>
      <c r="BQ163" s="126"/>
      <c r="BR163" s="126"/>
      <c r="BS163" s="126"/>
      <c r="BT163" s="126"/>
      <c r="BU163" s="126"/>
      <c r="BV163" s="126"/>
      <c r="BW163" s="126"/>
      <c r="BX163" s="126"/>
      <c r="BY163" s="126"/>
      <c r="BZ163" s="126"/>
      <c r="CA163" s="126"/>
      <c r="CB163" s="126"/>
      <c r="CC163" s="126"/>
      <c r="CD163" s="126"/>
      <c r="CE163" s="126"/>
      <c r="CF163" s="126"/>
      <c r="CG163" s="126"/>
      <c r="CH163" s="126"/>
      <c r="CI163" s="126"/>
      <c r="CJ163" s="126"/>
      <c r="CK163" s="126"/>
      <c r="CL163" s="126"/>
      <c r="CM163" s="126"/>
      <c r="CN163" s="126"/>
      <c r="CO163" s="126"/>
      <c r="CP163" s="126"/>
      <c r="CQ163" s="126"/>
      <c r="CR163" s="126"/>
      <c r="CS163" s="126"/>
      <c r="CT163" s="126"/>
      <c r="CU163" s="126"/>
      <c r="CV163" s="126"/>
      <c r="CW163" s="126"/>
      <c r="CX163" s="126"/>
      <c r="CY163" s="126"/>
      <c r="CZ163" s="126"/>
      <c r="DA163" s="126"/>
      <c r="DB163" s="126"/>
      <c r="DC163" s="126"/>
      <c r="DD163" s="126"/>
      <c r="DE163" s="126"/>
      <c r="DF163" s="126"/>
      <c r="DG163" s="126"/>
      <c r="DH163" s="126"/>
      <c r="DI163" s="126"/>
      <c r="DJ163" s="126"/>
      <c r="DK163" s="126"/>
      <c r="DL163" s="126"/>
      <c r="DM163" s="126"/>
      <c r="DN163" s="126"/>
      <c r="DO163" s="126"/>
      <c r="DP163" s="126"/>
      <c r="DQ163" s="126"/>
      <c r="DR163" s="126"/>
      <c r="DS163" s="126"/>
      <c r="DT163" s="126"/>
      <c r="DU163" s="126"/>
      <c r="DV163" s="126"/>
      <c r="DW163" s="126"/>
      <c r="DX163" s="126"/>
      <c r="DY163" s="126"/>
      <c r="DZ163" s="126"/>
      <c r="EA163" s="126"/>
      <c r="EB163" s="126"/>
      <c r="EC163" s="126"/>
      <c r="ED163" s="126"/>
      <c r="EE163" s="126"/>
      <c r="EF163" s="126"/>
      <c r="EG163" s="126"/>
      <c r="EH163" s="126"/>
      <c r="EI163" s="126"/>
      <c r="EJ163" s="126"/>
      <c r="EK163" s="126"/>
      <c r="EL163" s="126"/>
      <c r="EM163" s="126"/>
      <c r="EN163" s="126"/>
      <c r="EO163" s="126"/>
      <c r="EP163" s="126"/>
      <c r="EQ163" s="126"/>
      <c r="ER163" s="126"/>
      <c r="ES163" s="126"/>
      <c r="ET163" s="126"/>
      <c r="EU163" s="126"/>
      <c r="EV163" s="126"/>
      <c r="EW163" s="126"/>
      <c r="EX163" s="126"/>
      <c r="EY163" s="126"/>
      <c r="EZ163" s="126"/>
      <c r="FA163" s="126"/>
      <c r="FB163" s="126"/>
      <c r="FC163" s="126"/>
      <c r="FD163" s="126"/>
      <c r="FE163" s="126"/>
      <c r="FF163" s="126"/>
      <c r="FG163" s="126"/>
      <c r="FH163" s="126"/>
      <c r="FI163" s="126"/>
      <c r="FJ163" s="126"/>
      <c r="FK163" s="126"/>
      <c r="FL163" s="126"/>
      <c r="FM163" s="126"/>
      <c r="FN163" s="126"/>
      <c r="FO163" s="126"/>
      <c r="FP163" s="126"/>
      <c r="FQ163" s="126"/>
      <c r="FR163" s="126"/>
      <c r="FS163" s="126"/>
      <c r="FT163" s="126"/>
      <c r="FU163" s="126"/>
      <c r="FV163" s="126"/>
      <c r="FW163" s="126"/>
      <c r="FX163" s="126"/>
      <c r="FY163" s="126"/>
      <c r="FZ163" s="126"/>
      <c r="GA163" s="126"/>
      <c r="GB163" s="126"/>
      <c r="GC163" s="126"/>
      <c r="GD163" s="126"/>
      <c r="GE163" s="126"/>
      <c r="GF163" s="126"/>
      <c r="GG163" s="126"/>
      <c r="GH163" s="126"/>
      <c r="GI163" s="126"/>
      <c r="GJ163" s="126"/>
      <c r="GK163" s="126"/>
      <c r="GL163" s="126"/>
      <c r="GM163" s="126"/>
      <c r="GN163" s="126"/>
      <c r="GO163" s="126"/>
      <c r="GP163" s="126"/>
      <c r="GQ163" s="126"/>
      <c r="GR163" s="126"/>
      <c r="GS163" s="126"/>
      <c r="GT163" s="126"/>
      <c r="GU163" s="126"/>
      <c r="GV163" s="126"/>
      <c r="GW163" s="126"/>
      <c r="GX163" s="126"/>
      <c r="GY163" s="126"/>
      <c r="GZ163" s="126"/>
      <c r="HA163" s="126"/>
      <c r="HB163" s="126"/>
      <c r="HC163" s="126"/>
      <c r="HD163" s="126"/>
      <c r="HE163" s="126"/>
      <c r="HF163" s="126"/>
      <c r="HG163" s="126"/>
      <c r="HH163" s="126"/>
      <c r="HI163" s="126"/>
      <c r="HJ163" s="126"/>
      <c r="HK163" s="126"/>
      <c r="HL163" s="126"/>
      <c r="HM163" s="126"/>
      <c r="HN163" s="126"/>
      <c r="HO163" s="126"/>
      <c r="HP163" s="126"/>
      <c r="HQ163" s="126"/>
      <c r="HR163" s="126"/>
      <c r="HS163" s="126"/>
      <c r="HT163" s="126"/>
      <c r="HU163" s="126"/>
      <c r="HV163" s="126"/>
      <c r="HW163" s="126"/>
      <c r="HX163" s="126"/>
      <c r="HY163" s="126"/>
      <c r="HZ163" s="126"/>
      <c r="IA163" s="126"/>
      <c r="IB163" s="126"/>
      <c r="IC163" s="126"/>
      <c r="ID163" s="126"/>
      <c r="IE163" s="126"/>
      <c r="IF163" s="126"/>
      <c r="IG163" s="126"/>
      <c r="IH163" s="126"/>
      <c r="II163" s="126"/>
      <c r="IJ163" s="126"/>
      <c r="IK163" s="126"/>
      <c r="IL163" s="126"/>
      <c r="IM163" s="126"/>
      <c r="IN163" s="126"/>
      <c r="IO163" s="126"/>
      <c r="IP163" s="126"/>
      <c r="IQ163" s="126"/>
      <c r="IR163" s="126"/>
      <c r="IS163" s="126"/>
      <c r="IT163" s="126"/>
      <c r="IU163" s="126"/>
      <c r="IV163" s="126"/>
      <c r="IW163" s="126"/>
      <c r="IX163" s="126"/>
      <c r="IY163" s="126"/>
      <c r="IZ163" s="126"/>
      <c r="JA163" s="126"/>
      <c r="JB163" s="126"/>
      <c r="JC163" s="126"/>
      <c r="JD163" s="126"/>
      <c r="JE163" s="126"/>
      <c r="JF163" s="126"/>
      <c r="JG163" s="126"/>
      <c r="JH163" s="126"/>
      <c r="JI163" s="126"/>
      <c r="JJ163" s="126"/>
      <c r="JK163" s="126"/>
      <c r="JL163" s="126"/>
      <c r="JM163" s="126"/>
      <c r="JN163" s="126"/>
      <c r="JO163" s="126"/>
      <c r="JP163" s="126"/>
      <c r="JQ163" s="126"/>
      <c r="JR163" s="126"/>
      <c r="JS163" s="126"/>
      <c r="JT163" s="126"/>
      <c r="JU163" s="126"/>
      <c r="JV163" s="126"/>
      <c r="JW163" s="126"/>
      <c r="JX163" s="126"/>
      <c r="JY163" s="126"/>
      <c r="JZ163" s="126"/>
      <c r="KA163" s="126"/>
      <c r="KB163" s="126"/>
      <c r="KC163" s="126"/>
      <c r="KD163" s="126"/>
      <c r="KE163" s="126"/>
      <c r="KF163" s="126"/>
      <c r="KG163" s="126"/>
      <c r="KH163" s="126"/>
      <c r="KI163" s="126"/>
      <c r="KJ163" s="126"/>
      <c r="KK163" s="126"/>
      <c r="KL163" s="126"/>
      <c r="KM163" s="126"/>
      <c r="KN163" s="126"/>
      <c r="KO163" s="126"/>
      <c r="KP163" s="126"/>
      <c r="KQ163" s="126"/>
      <c r="KR163" s="126"/>
      <c r="KS163" s="126"/>
      <c r="KT163" s="126"/>
      <c r="KU163" s="126"/>
      <c r="KV163" s="126"/>
      <c r="KW163" s="126"/>
      <c r="KX163" s="126"/>
      <c r="KY163" s="126"/>
      <c r="KZ163" s="126"/>
      <c r="LA163" s="126"/>
      <c r="LB163" s="126"/>
      <c r="LC163" s="126"/>
      <c r="LD163" s="126"/>
      <c r="LE163" s="126"/>
      <c r="LF163" s="126"/>
      <c r="LG163" s="126"/>
      <c r="LH163" s="126"/>
      <c r="LI163" s="126"/>
      <c r="LJ163" s="126"/>
      <c r="LK163" s="126"/>
      <c r="LL163" s="126"/>
      <c r="LM163" s="126"/>
      <c r="LN163" s="126"/>
      <c r="LO163" s="126"/>
      <c r="LP163" s="126"/>
      <c r="LQ163" s="126"/>
      <c r="LR163" s="126"/>
      <c r="LS163" s="126"/>
      <c r="LT163" s="126"/>
      <c r="LU163" s="126"/>
      <c r="LV163" s="126"/>
      <c r="LW163" s="126"/>
      <c r="LX163" s="126"/>
      <c r="LY163" s="126"/>
      <c r="LZ163" s="126"/>
      <c r="MA163" s="126"/>
      <c r="MB163" s="126"/>
      <c r="MC163" s="126"/>
      <c r="MD163" s="126"/>
      <c r="ME163" s="126"/>
      <c r="MF163" s="126"/>
      <c r="MG163" s="126"/>
      <c r="MH163" s="126"/>
      <c r="MI163" s="126"/>
      <c r="MJ163" s="126"/>
      <c r="MK163" s="126"/>
      <c r="ML163" s="126"/>
      <c r="MM163" s="126"/>
      <c r="MN163" s="126"/>
      <c r="MO163" s="126"/>
      <c r="MP163" s="126"/>
      <c r="MQ163" s="126"/>
      <c r="MR163" s="126"/>
      <c r="MS163" s="126"/>
      <c r="MT163" s="126"/>
      <c r="MU163" s="126"/>
      <c r="MV163" s="126"/>
      <c r="MW163" s="126"/>
      <c r="MX163" s="126"/>
      <c r="MY163" s="126"/>
      <c r="MZ163" s="126"/>
      <c r="NA163" s="126"/>
      <c r="NB163" s="126"/>
      <c r="NC163" s="126"/>
      <c r="ND163" s="126"/>
      <c r="NE163" s="126"/>
      <c r="NF163" s="126"/>
      <c r="NG163" s="126"/>
      <c r="NH163" s="126"/>
      <c r="NI163" s="126"/>
      <c r="NJ163" s="126"/>
      <c r="NK163" s="126"/>
      <c r="NL163" s="126"/>
      <c r="NM163" s="126"/>
      <c r="NN163" s="126"/>
      <c r="NO163" s="126"/>
      <c r="NP163" s="126"/>
      <c r="NQ163" s="126"/>
      <c r="NR163" s="126"/>
      <c r="NS163" s="126"/>
      <c r="NT163" s="126"/>
      <c r="NU163" s="126"/>
      <c r="NV163" s="126"/>
      <c r="NW163" s="126"/>
      <c r="NX163" s="126"/>
      <c r="NY163" s="126"/>
      <c r="NZ163" s="126"/>
      <c r="OA163" s="126"/>
      <c r="OB163" s="126"/>
      <c r="OC163" s="126"/>
      <c r="OD163" s="126"/>
      <c r="OE163" s="126"/>
      <c r="OF163" s="126"/>
      <c r="OG163" s="126"/>
      <c r="OH163" s="126"/>
      <c r="OI163" s="126"/>
      <c r="OJ163" s="126"/>
      <c r="OK163" s="126"/>
      <c r="OL163" s="126"/>
      <c r="OM163" s="126"/>
      <c r="ON163" s="126"/>
      <c r="OO163" s="126"/>
      <c r="OP163" s="126"/>
      <c r="OQ163" s="126"/>
      <c r="OR163" s="126"/>
      <c r="OS163" s="126"/>
      <c r="OT163" s="126"/>
      <c r="OU163" s="126"/>
      <c r="OV163" s="126"/>
      <c r="OW163" s="126"/>
      <c r="OX163" s="126"/>
      <c r="OY163" s="126"/>
      <c r="OZ163" s="126"/>
      <c r="PA163" s="126"/>
      <c r="PB163" s="126"/>
      <c r="PC163" s="126"/>
      <c r="PD163" s="126"/>
      <c r="PE163" s="126"/>
      <c r="PF163" s="126"/>
      <c r="PG163" s="126"/>
      <c r="PH163" s="126"/>
      <c r="PI163" s="126"/>
      <c r="PJ163" s="126"/>
      <c r="PK163" s="126"/>
      <c r="PL163" s="126"/>
      <c r="PM163" s="126"/>
      <c r="PN163" s="126"/>
      <c r="PO163" s="126"/>
      <c r="PP163" s="126"/>
      <c r="PQ163" s="126"/>
      <c r="PR163" s="126"/>
      <c r="PS163" s="126"/>
      <c r="PT163" s="126"/>
      <c r="PU163" s="126"/>
      <c r="PV163" s="126"/>
      <c r="PW163" s="126"/>
      <c r="PX163" s="126"/>
      <c r="PY163" s="126"/>
      <c r="PZ163" s="126"/>
      <c r="QA163" s="126"/>
      <c r="QB163" s="126"/>
      <c r="QC163" s="126"/>
      <c r="QD163" s="126"/>
      <c r="QE163" s="126"/>
      <c r="QF163" s="126"/>
      <c r="QG163" s="126"/>
      <c r="QH163" s="126"/>
      <c r="QI163" s="126"/>
      <c r="QJ163" s="126"/>
      <c r="QK163" s="126"/>
      <c r="QL163" s="126"/>
      <c r="QM163" s="126"/>
      <c r="QN163" s="126"/>
      <c r="QO163" s="126"/>
      <c r="QP163" s="126"/>
      <c r="QQ163" s="126"/>
      <c r="QR163" s="126"/>
      <c r="QS163" s="126"/>
      <c r="QT163" s="126"/>
      <c r="QU163" s="126"/>
      <c r="QV163" s="126"/>
      <c r="QW163" s="126"/>
      <c r="QX163" s="126"/>
      <c r="QY163" s="126"/>
      <c r="QZ163" s="126"/>
      <c r="RA163" s="126"/>
      <c r="RB163" s="126"/>
      <c r="RC163" s="126"/>
      <c r="RD163" s="126"/>
      <c r="RE163" s="126"/>
      <c r="RF163" s="126"/>
      <c r="RG163" s="126"/>
      <c r="RH163" s="126"/>
      <c r="RI163" s="126"/>
      <c r="RJ163" s="126"/>
      <c r="RK163" s="126"/>
      <c r="RL163" s="126"/>
      <c r="RM163" s="126"/>
      <c r="RN163" s="126"/>
      <c r="RO163" s="126"/>
      <c r="RP163" s="126"/>
      <c r="RQ163" s="126"/>
      <c r="RR163" s="126"/>
      <c r="RS163" s="126"/>
      <c r="RT163" s="126"/>
      <c r="RU163" s="126"/>
      <c r="RV163" s="126"/>
      <c r="RW163" s="126"/>
      <c r="RX163" s="126"/>
      <c r="RY163" s="126"/>
      <c r="RZ163" s="126"/>
      <c r="SA163" s="126"/>
      <c r="SB163" s="126"/>
      <c r="SC163" s="126"/>
      <c r="SD163" s="126"/>
      <c r="SE163" s="126"/>
      <c r="SF163" s="126"/>
      <c r="SG163" s="126"/>
      <c r="SH163" s="126"/>
      <c r="SI163" s="126"/>
      <c r="SJ163" s="126"/>
      <c r="SK163" s="126"/>
      <c r="SL163" s="126"/>
      <c r="SM163" s="126"/>
      <c r="SN163" s="126"/>
      <c r="SO163" s="126"/>
      <c r="SP163" s="126"/>
      <c r="SQ163" s="126"/>
      <c r="SR163" s="126"/>
      <c r="SS163" s="126"/>
      <c r="ST163" s="126"/>
      <c r="SU163" s="126"/>
      <c r="SV163" s="126"/>
      <c r="SW163" s="126"/>
      <c r="SX163" s="126"/>
      <c r="SY163" s="126"/>
      <c r="SZ163" s="126"/>
      <c r="TA163" s="126"/>
      <c r="TB163" s="126"/>
      <c r="TC163" s="126"/>
      <c r="TD163" s="126"/>
      <c r="TE163" s="126"/>
      <c r="TF163" s="126"/>
      <c r="TG163" s="126"/>
      <c r="TH163" s="126"/>
      <c r="TI163" s="126"/>
      <c r="TJ163" s="126"/>
      <c r="TK163" s="126"/>
      <c r="TL163" s="126"/>
      <c r="TM163" s="126"/>
      <c r="TN163" s="126"/>
      <c r="TO163" s="126"/>
      <c r="TP163" s="126"/>
      <c r="TQ163" s="126"/>
      <c r="TR163" s="126"/>
      <c r="TS163" s="126"/>
      <c r="TT163" s="126"/>
      <c r="TU163" s="126"/>
      <c r="TV163" s="126"/>
      <c r="TW163" s="126"/>
      <c r="TX163" s="126"/>
      <c r="TY163" s="126"/>
      <c r="TZ163" s="126"/>
      <c r="UA163" s="126"/>
      <c r="UB163" s="126"/>
      <c r="UC163" s="126"/>
      <c r="UD163" s="126"/>
      <c r="UE163" s="126"/>
      <c r="UF163" s="126"/>
      <c r="UG163" s="126"/>
      <c r="UH163" s="126"/>
      <c r="UI163" s="126"/>
      <c r="UJ163" s="126"/>
      <c r="UK163" s="126"/>
      <c r="UL163" s="126"/>
      <c r="UM163" s="126"/>
      <c r="UN163" s="126"/>
      <c r="UO163" s="126"/>
      <c r="UP163" s="126"/>
      <c r="UQ163" s="126"/>
      <c r="UR163" s="126"/>
      <c r="US163" s="126"/>
      <c r="UT163" s="126"/>
      <c r="UU163" s="126"/>
      <c r="UV163" s="126"/>
      <c r="UW163" s="126"/>
      <c r="UX163" s="126"/>
      <c r="UY163" s="126"/>
      <c r="UZ163" s="126"/>
      <c r="VA163" s="126"/>
      <c r="VB163" s="126"/>
      <c r="VC163" s="126"/>
      <c r="VD163" s="126"/>
      <c r="VE163" s="126"/>
      <c r="VF163" s="126"/>
      <c r="VG163" s="126"/>
      <c r="VH163" s="126"/>
      <c r="VI163" s="126"/>
      <c r="VJ163" s="126"/>
      <c r="VK163" s="126"/>
      <c r="VL163" s="126"/>
      <c r="VM163" s="126"/>
      <c r="VN163" s="126"/>
      <c r="VO163" s="126"/>
      <c r="VP163" s="126"/>
      <c r="VQ163" s="126"/>
      <c r="VR163" s="126"/>
      <c r="VS163" s="126"/>
      <c r="VT163" s="126"/>
      <c r="VU163" s="126"/>
      <c r="VV163" s="126"/>
      <c r="VW163" s="126"/>
      <c r="VX163" s="126"/>
      <c r="VY163" s="126"/>
      <c r="VZ163" s="126"/>
      <c r="WA163" s="126"/>
      <c r="WB163" s="126"/>
      <c r="WC163" s="126"/>
      <c r="WD163" s="126"/>
      <c r="WE163" s="126"/>
      <c r="WF163" s="126"/>
      <c r="WG163" s="126"/>
      <c r="WH163" s="126"/>
      <c r="WI163" s="126"/>
      <c r="WJ163" s="126"/>
      <c r="WK163" s="126"/>
      <c r="WL163" s="126"/>
      <c r="WM163" s="126"/>
      <c r="WN163" s="126"/>
      <c r="WO163" s="126"/>
      <c r="WP163" s="126"/>
      <c r="WQ163" s="126"/>
      <c r="WR163" s="126"/>
      <c r="WS163" s="126"/>
      <c r="WT163" s="126"/>
      <c r="WU163" s="126"/>
      <c r="WV163" s="126"/>
      <c r="WW163" s="126"/>
      <c r="WX163" s="126"/>
      <c r="WY163" s="126"/>
      <c r="WZ163" s="126"/>
      <c r="XA163" s="126"/>
      <c r="XB163" s="126"/>
      <c r="XC163" s="126"/>
      <c r="XD163" s="126"/>
      <c r="XE163" s="126"/>
      <c r="XF163" s="126"/>
      <c r="XG163" s="126"/>
      <c r="XH163" s="126"/>
      <c r="XI163" s="126"/>
      <c r="XJ163" s="126"/>
      <c r="XK163" s="126"/>
      <c r="XL163" s="126"/>
      <c r="XM163" s="126"/>
      <c r="XN163" s="126"/>
      <c r="XO163" s="126"/>
      <c r="XP163" s="126"/>
      <c r="XQ163" s="126"/>
      <c r="XR163" s="126"/>
      <c r="XS163" s="126"/>
      <c r="XT163" s="126"/>
      <c r="XU163" s="126"/>
      <c r="XV163" s="126"/>
      <c r="XW163" s="126"/>
      <c r="XX163" s="126"/>
      <c r="XY163" s="126"/>
      <c r="XZ163" s="126"/>
      <c r="YA163" s="126"/>
      <c r="YB163" s="126"/>
      <c r="YC163" s="126"/>
      <c r="YD163" s="126"/>
      <c r="YE163" s="126"/>
      <c r="YF163" s="126"/>
      <c r="YG163" s="126"/>
      <c r="YH163" s="126"/>
      <c r="YI163" s="126"/>
      <c r="YJ163" s="126"/>
      <c r="YK163" s="126"/>
      <c r="YL163" s="126"/>
      <c r="YM163" s="126"/>
      <c r="YN163" s="126"/>
      <c r="YO163" s="126"/>
      <c r="YP163" s="126"/>
      <c r="YQ163" s="126"/>
      <c r="YR163" s="126"/>
      <c r="YS163" s="126"/>
      <c r="YT163" s="126"/>
      <c r="YU163" s="126"/>
      <c r="YV163" s="126"/>
      <c r="YW163" s="126"/>
      <c r="YX163" s="126"/>
      <c r="YY163" s="126"/>
      <c r="YZ163" s="126"/>
      <c r="ZA163" s="126"/>
      <c r="ZB163" s="126"/>
      <c r="ZC163" s="126"/>
      <c r="ZD163" s="126"/>
      <c r="ZE163" s="126"/>
      <c r="ZF163" s="126"/>
      <c r="ZG163" s="126"/>
      <c r="ZH163" s="126"/>
      <c r="ZI163" s="126"/>
      <c r="ZJ163" s="126"/>
      <c r="ZK163" s="126"/>
      <c r="ZL163" s="126"/>
      <c r="ZM163" s="126"/>
      <c r="ZN163" s="126"/>
      <c r="ZO163" s="126"/>
      <c r="ZP163" s="126"/>
      <c r="ZQ163" s="126"/>
      <c r="ZR163" s="126"/>
      <c r="ZS163" s="126"/>
      <c r="ZT163" s="126"/>
      <c r="ZU163" s="126"/>
      <c r="ZV163" s="126"/>
      <c r="ZW163" s="126"/>
      <c r="ZX163" s="126"/>
      <c r="ZY163" s="126"/>
      <c r="ZZ163" s="126"/>
      <c r="AAA163" s="126"/>
      <c r="AAB163" s="126"/>
      <c r="AAC163" s="126"/>
      <c r="AAD163" s="126"/>
      <c r="AAE163" s="126"/>
      <c r="AAF163" s="126"/>
      <c r="AAG163" s="126"/>
      <c r="AAH163" s="126"/>
      <c r="AAI163" s="126"/>
      <c r="AAJ163" s="126"/>
      <c r="AAK163" s="126"/>
      <c r="AAL163" s="126"/>
      <c r="AAM163" s="126"/>
      <c r="AAN163" s="126"/>
      <c r="AAO163" s="126"/>
      <c r="AAP163" s="126"/>
      <c r="AAQ163" s="126"/>
      <c r="AAR163" s="126"/>
      <c r="AAS163" s="126"/>
      <c r="AAT163" s="126"/>
      <c r="AAU163" s="126"/>
      <c r="AAV163" s="126"/>
      <c r="AAW163" s="126"/>
      <c r="AAX163" s="126"/>
      <c r="AAY163" s="126"/>
      <c r="AAZ163" s="126"/>
      <c r="ABA163" s="126"/>
      <c r="ABB163" s="126"/>
      <c r="ABC163" s="126"/>
      <c r="ABD163" s="126"/>
      <c r="ABE163" s="126"/>
      <c r="ABF163" s="126"/>
      <c r="ABG163" s="126"/>
      <c r="ABH163" s="126"/>
      <c r="ABI163" s="126"/>
      <c r="ABJ163" s="126"/>
      <c r="ABK163" s="126"/>
      <c r="ABL163" s="126"/>
      <c r="ABM163" s="126"/>
      <c r="ABN163" s="126"/>
      <c r="ABO163" s="126"/>
      <c r="ABP163" s="126"/>
      <c r="ABQ163" s="126"/>
      <c r="ABR163" s="126"/>
      <c r="ABS163" s="126"/>
      <c r="ABT163" s="126"/>
      <c r="ABU163" s="126"/>
      <c r="ABV163" s="126"/>
      <c r="ABW163" s="126"/>
      <c r="ABX163" s="126"/>
      <c r="ABY163" s="126"/>
      <c r="ABZ163" s="126"/>
      <c r="ACA163" s="126"/>
      <c r="ACB163" s="126"/>
      <c r="ACC163" s="126"/>
      <c r="ACD163" s="126"/>
      <c r="ACE163" s="126"/>
      <c r="ACF163" s="126"/>
      <c r="ACG163" s="126"/>
      <c r="ACH163" s="126"/>
      <c r="ACI163" s="126"/>
      <c r="ACJ163" s="126"/>
      <c r="ACK163" s="126"/>
      <c r="ACL163" s="126"/>
      <c r="ACM163" s="126"/>
      <c r="ACN163" s="126"/>
      <c r="ACO163" s="126"/>
      <c r="ACP163" s="126"/>
      <c r="ACQ163" s="126"/>
      <c r="ACR163" s="126"/>
      <c r="ACS163" s="126"/>
      <c r="ACT163" s="126"/>
      <c r="ACU163" s="126"/>
      <c r="ACV163" s="126"/>
      <c r="ACW163" s="126"/>
      <c r="ACX163" s="126"/>
      <c r="ACY163" s="126"/>
      <c r="ACZ163" s="126"/>
      <c r="ADA163" s="126"/>
      <c r="ADB163" s="126"/>
      <c r="ADC163" s="126"/>
      <c r="ADD163" s="126"/>
      <c r="ADE163" s="126"/>
      <c r="ADF163" s="126"/>
      <c r="ADG163" s="126"/>
      <c r="ADH163" s="126"/>
      <c r="ADI163" s="126"/>
      <c r="ADJ163" s="126"/>
      <c r="ADK163" s="126"/>
      <c r="ADL163" s="126"/>
      <c r="ADM163" s="126"/>
      <c r="ADN163" s="126"/>
      <c r="ADO163" s="126"/>
      <c r="ADP163" s="126"/>
      <c r="ADQ163" s="126"/>
      <c r="ADR163" s="126"/>
      <c r="ADS163" s="126"/>
      <c r="ADT163" s="126"/>
      <c r="ADU163" s="126"/>
      <c r="ADV163" s="126"/>
      <c r="ADW163" s="126"/>
      <c r="ADX163" s="126"/>
      <c r="ADY163" s="126"/>
      <c r="ADZ163" s="126"/>
      <c r="AEA163" s="126"/>
      <c r="AEB163" s="126"/>
      <c r="AEC163" s="126"/>
      <c r="AED163" s="126"/>
      <c r="AEE163" s="126"/>
      <c r="AEF163" s="126"/>
      <c r="AEG163" s="126"/>
      <c r="AEH163" s="126"/>
      <c r="AEI163" s="126"/>
      <c r="AEJ163" s="126"/>
      <c r="AEK163" s="126"/>
      <c r="AEL163" s="126"/>
      <c r="AEM163" s="126"/>
      <c r="AEN163" s="126"/>
      <c r="AEO163" s="126"/>
      <c r="AEP163" s="126"/>
      <c r="AEQ163" s="126"/>
      <c r="AER163" s="126"/>
      <c r="AES163" s="126"/>
      <c r="AET163" s="126"/>
      <c r="AEU163" s="126"/>
      <c r="AEV163" s="126"/>
      <c r="AEW163" s="126"/>
      <c r="AEX163" s="126"/>
      <c r="AEY163" s="126"/>
      <c r="AEZ163" s="126"/>
      <c r="AFA163" s="126"/>
      <c r="AFB163" s="126"/>
      <c r="AFC163" s="126"/>
      <c r="AFD163" s="126"/>
      <c r="AFE163" s="126"/>
      <c r="AFF163" s="126"/>
      <c r="AFG163" s="126"/>
      <c r="AFH163" s="126"/>
      <c r="AFI163" s="126"/>
      <c r="AFJ163" s="126"/>
      <c r="AFK163" s="126"/>
      <c r="AFL163" s="126"/>
      <c r="AFM163" s="126"/>
      <c r="AFN163" s="126"/>
      <c r="AFO163" s="126"/>
      <c r="AFP163" s="126"/>
      <c r="AFQ163" s="126"/>
      <c r="AFR163" s="126"/>
      <c r="AFS163" s="126"/>
      <c r="AFT163" s="126"/>
      <c r="AFU163" s="126"/>
      <c r="AFV163" s="126"/>
      <c r="AFW163" s="126"/>
      <c r="AFX163" s="126"/>
      <c r="AFY163" s="126"/>
      <c r="AFZ163" s="126"/>
      <c r="AGA163" s="126"/>
      <c r="AGB163" s="126"/>
      <c r="AGC163" s="126"/>
      <c r="AGD163" s="126"/>
      <c r="AGE163" s="126"/>
      <c r="AGF163" s="126"/>
      <c r="AGG163" s="126"/>
      <c r="AGH163" s="126"/>
      <c r="AGI163" s="126"/>
      <c r="AGJ163" s="126"/>
      <c r="AGK163" s="126"/>
      <c r="AGL163" s="126"/>
      <c r="AGM163" s="126"/>
      <c r="AGN163" s="126"/>
      <c r="AGO163" s="126"/>
      <c r="AGP163" s="126"/>
      <c r="AGQ163" s="126"/>
      <c r="AGR163" s="126"/>
      <c r="AGS163" s="126"/>
      <c r="AGT163" s="126"/>
      <c r="AGU163" s="126"/>
      <c r="AGV163" s="126"/>
      <c r="AGW163" s="126"/>
      <c r="AGX163" s="126"/>
      <c r="AGY163" s="126"/>
      <c r="AGZ163" s="126"/>
      <c r="AHA163" s="126"/>
      <c r="AHB163" s="126"/>
      <c r="AHC163" s="126"/>
      <c r="AHD163" s="126"/>
      <c r="AHE163" s="126"/>
      <c r="AHF163" s="126"/>
      <c r="AHG163" s="126"/>
      <c r="AHH163" s="126"/>
      <c r="AHI163" s="126"/>
      <c r="AHJ163" s="126"/>
      <c r="AHK163" s="126"/>
      <c r="AHL163" s="126"/>
      <c r="AHM163" s="126"/>
      <c r="AHN163" s="126"/>
      <c r="AHO163" s="126"/>
      <c r="AHP163" s="126"/>
      <c r="AHQ163" s="126"/>
      <c r="AHR163" s="126"/>
      <c r="AHS163" s="126"/>
      <c r="AHT163" s="126"/>
      <c r="AHU163" s="126"/>
      <c r="AHV163" s="126"/>
      <c r="AHW163" s="126"/>
      <c r="AHX163" s="126"/>
      <c r="AHY163" s="126"/>
      <c r="AHZ163" s="126"/>
      <c r="AIA163" s="126"/>
      <c r="AIB163" s="126"/>
      <c r="AIC163" s="126"/>
      <c r="AID163" s="126"/>
      <c r="AIE163" s="126"/>
      <c r="AIF163" s="126"/>
      <c r="AIG163" s="126"/>
      <c r="AIH163" s="126"/>
      <c r="AII163" s="126"/>
      <c r="AIJ163" s="126"/>
      <c r="AIK163" s="126"/>
      <c r="AIL163" s="126"/>
      <c r="AIM163" s="126"/>
      <c r="AIN163" s="126"/>
      <c r="AIO163" s="126"/>
      <c r="AIP163" s="126"/>
      <c r="AIQ163" s="126"/>
      <c r="AIR163" s="126"/>
      <c r="AIS163" s="126"/>
      <c r="AIT163" s="126"/>
      <c r="AIU163" s="126"/>
      <c r="AIV163" s="126"/>
      <c r="AIW163" s="126"/>
      <c r="AIX163" s="126"/>
      <c r="AIY163" s="126"/>
      <c r="AIZ163" s="126"/>
      <c r="AJA163" s="126"/>
      <c r="AJB163" s="126"/>
      <c r="AJC163" s="126"/>
      <c r="AJD163" s="126"/>
      <c r="AJE163" s="126"/>
      <c r="AJF163" s="126"/>
      <c r="AJG163" s="126"/>
      <c r="AJH163" s="126"/>
      <c r="AJI163" s="126"/>
      <c r="AJJ163" s="126"/>
      <c r="AJK163" s="126"/>
      <c r="AJL163" s="126"/>
      <c r="AJM163" s="126"/>
      <c r="AJN163" s="126"/>
      <c r="AJO163" s="126"/>
      <c r="AJP163" s="126"/>
      <c r="AJQ163" s="126"/>
      <c r="AJR163" s="126"/>
      <c r="AJS163" s="126"/>
      <c r="AJT163" s="126"/>
      <c r="AJU163" s="126"/>
      <c r="AJV163" s="126"/>
      <c r="AJW163" s="126"/>
      <c r="AJX163" s="126"/>
      <c r="AJY163" s="126"/>
      <c r="AJZ163" s="126"/>
      <c r="AKA163" s="126"/>
      <c r="AKB163" s="126"/>
      <c r="AKC163" s="126"/>
      <c r="AKD163" s="126"/>
      <c r="AKE163" s="126"/>
      <c r="AKF163" s="126"/>
      <c r="AKG163" s="126"/>
      <c r="AKH163" s="126"/>
      <c r="AKI163" s="126"/>
      <c r="AKJ163" s="126"/>
      <c r="AKK163" s="126"/>
      <c r="AKL163" s="126"/>
      <c r="AKM163" s="126"/>
      <c r="AKN163" s="126"/>
      <c r="AKO163" s="126"/>
      <c r="AKP163" s="126"/>
      <c r="AKQ163" s="126"/>
      <c r="AKR163" s="126"/>
      <c r="AKS163" s="126"/>
      <c r="AKT163" s="126"/>
      <c r="AKU163" s="126"/>
      <c r="AKV163" s="126"/>
      <c r="AKW163" s="126"/>
      <c r="AKX163" s="126"/>
      <c r="AKY163" s="126"/>
      <c r="AKZ163" s="126"/>
      <c r="ALA163" s="126"/>
      <c r="ALB163" s="126"/>
      <c r="ALC163" s="126"/>
      <c r="ALD163" s="126"/>
      <c r="ALE163" s="126"/>
      <c r="ALF163" s="126"/>
      <c r="ALG163" s="126"/>
      <c r="ALH163" s="126"/>
      <c r="ALI163" s="126"/>
      <c r="ALJ163" s="126"/>
      <c r="ALK163" s="126"/>
      <c r="ALL163" s="126"/>
      <c r="ALM163" s="126"/>
      <c r="ALN163" s="126"/>
      <c r="ALO163" s="126"/>
      <c r="ALP163" s="126"/>
      <c r="ALQ163" s="126"/>
      <c r="ALR163" s="126"/>
      <c r="ALS163" s="126"/>
      <c r="ALT163" s="126"/>
      <c r="ALU163" s="126"/>
      <c r="ALV163" s="126"/>
      <c r="ALW163" s="126"/>
      <c r="ALX163" s="126"/>
      <c r="ALY163" s="126"/>
      <c r="ALZ163" s="126"/>
      <c r="AMA163" s="126"/>
      <c r="AMB163" s="126"/>
      <c r="AMC163" s="126"/>
      <c r="AMD163" s="126"/>
      <c r="AME163" s="126"/>
      <c r="AMF163" s="126"/>
      <c r="AMG163" s="126"/>
      <c r="AMH163" s="126"/>
      <c r="AMI163" s="126"/>
      <c r="AMJ163" s="126"/>
    </row>
    <row r="164" spans="1:1024" ht="12.75" customHeight="1">
      <c r="A164" s="157">
        <v>1002730</v>
      </c>
      <c r="B164" s="175" t="s">
        <v>71</v>
      </c>
      <c r="C164" s="166" t="s">
        <v>73</v>
      </c>
      <c r="D164" s="154">
        <v>13.5</v>
      </c>
      <c r="E164" s="140">
        <v>0</v>
      </c>
      <c r="F164" s="140">
        <f>(D164*E164)</f>
        <v>0</v>
      </c>
      <c r="H164" s="191" t="s">
        <v>401</v>
      </c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126"/>
      <c r="T164" s="126"/>
      <c r="U164" s="126"/>
      <c r="V164" s="126"/>
      <c r="W164" s="126"/>
      <c r="X164" s="126"/>
      <c r="Y164" s="126"/>
      <c r="Z164" s="126"/>
      <c r="AA164" s="126"/>
      <c r="AB164" s="126"/>
      <c r="AC164" s="126"/>
      <c r="AD164" s="126"/>
      <c r="AE164" s="126"/>
      <c r="AF164" s="126"/>
      <c r="AG164" s="126"/>
      <c r="AH164" s="126"/>
      <c r="AI164" s="126"/>
      <c r="AJ164" s="126"/>
      <c r="AK164" s="126"/>
      <c r="AL164" s="126"/>
      <c r="AM164" s="126"/>
      <c r="AN164" s="126"/>
      <c r="AO164" s="126"/>
      <c r="AP164" s="126"/>
      <c r="AQ164" s="126"/>
      <c r="AR164" s="126"/>
      <c r="AS164" s="126"/>
      <c r="AT164" s="126"/>
      <c r="AU164" s="126"/>
      <c r="AV164" s="126"/>
      <c r="AW164" s="126"/>
      <c r="AX164" s="126"/>
      <c r="AY164" s="126"/>
      <c r="AZ164" s="126"/>
      <c r="BA164" s="126"/>
      <c r="BB164" s="126"/>
      <c r="BC164" s="126"/>
      <c r="BD164" s="126"/>
      <c r="BE164" s="126"/>
      <c r="BF164" s="126"/>
      <c r="BG164" s="126"/>
      <c r="BH164" s="126"/>
      <c r="BI164" s="126"/>
      <c r="BJ164" s="126"/>
      <c r="BK164" s="126"/>
      <c r="BL164" s="126"/>
      <c r="BM164" s="126"/>
      <c r="BN164" s="126"/>
      <c r="BO164" s="126"/>
      <c r="BP164" s="126"/>
      <c r="BQ164" s="126"/>
      <c r="BR164" s="126"/>
      <c r="BS164" s="126"/>
      <c r="BT164" s="126"/>
      <c r="BU164" s="126"/>
      <c r="BV164" s="126"/>
      <c r="BW164" s="126"/>
      <c r="BX164" s="126"/>
      <c r="BY164" s="126"/>
      <c r="BZ164" s="126"/>
      <c r="CA164" s="126"/>
      <c r="CB164" s="126"/>
      <c r="CC164" s="126"/>
      <c r="CD164" s="126"/>
      <c r="CE164" s="126"/>
      <c r="CF164" s="126"/>
      <c r="CG164" s="126"/>
      <c r="CH164" s="126"/>
      <c r="CI164" s="126"/>
      <c r="CJ164" s="126"/>
      <c r="CK164" s="126"/>
      <c r="CL164" s="126"/>
      <c r="CM164" s="126"/>
      <c r="CN164" s="126"/>
      <c r="CO164" s="126"/>
      <c r="CP164" s="126"/>
      <c r="CQ164" s="126"/>
      <c r="CR164" s="126"/>
      <c r="CS164" s="126"/>
      <c r="CT164" s="126"/>
      <c r="CU164" s="126"/>
      <c r="CV164" s="126"/>
      <c r="CW164" s="126"/>
      <c r="CX164" s="126"/>
      <c r="CY164" s="126"/>
      <c r="CZ164" s="126"/>
      <c r="DA164" s="126"/>
      <c r="DB164" s="126"/>
      <c r="DC164" s="126"/>
      <c r="DD164" s="126"/>
      <c r="DE164" s="126"/>
      <c r="DF164" s="126"/>
      <c r="DG164" s="126"/>
      <c r="DH164" s="126"/>
      <c r="DI164" s="126"/>
      <c r="DJ164" s="126"/>
      <c r="DK164" s="126"/>
      <c r="DL164" s="126"/>
      <c r="DM164" s="126"/>
      <c r="DN164" s="126"/>
      <c r="DO164" s="126"/>
      <c r="DP164" s="126"/>
      <c r="DQ164" s="126"/>
      <c r="DR164" s="126"/>
      <c r="DS164" s="126"/>
      <c r="DT164" s="126"/>
      <c r="DU164" s="126"/>
      <c r="DV164" s="126"/>
      <c r="DW164" s="126"/>
      <c r="DX164" s="126"/>
      <c r="DY164" s="126"/>
      <c r="DZ164" s="126"/>
      <c r="EA164" s="126"/>
      <c r="EB164" s="126"/>
      <c r="EC164" s="126"/>
      <c r="ED164" s="126"/>
      <c r="EE164" s="126"/>
      <c r="EF164" s="126"/>
      <c r="EG164" s="126"/>
      <c r="EH164" s="126"/>
      <c r="EI164" s="126"/>
      <c r="EJ164" s="126"/>
      <c r="EK164" s="126"/>
      <c r="EL164" s="126"/>
      <c r="EM164" s="126"/>
      <c r="EN164" s="126"/>
      <c r="EO164" s="126"/>
      <c r="EP164" s="126"/>
      <c r="EQ164" s="126"/>
      <c r="ER164" s="126"/>
      <c r="ES164" s="126"/>
      <c r="ET164" s="126"/>
      <c r="EU164" s="126"/>
      <c r="EV164" s="126"/>
      <c r="EW164" s="126"/>
      <c r="EX164" s="126"/>
      <c r="EY164" s="126"/>
      <c r="EZ164" s="126"/>
      <c r="FA164" s="126"/>
      <c r="FB164" s="126"/>
      <c r="FC164" s="126"/>
      <c r="FD164" s="126"/>
      <c r="FE164" s="126"/>
      <c r="FF164" s="126"/>
      <c r="FG164" s="126"/>
      <c r="FH164" s="126"/>
      <c r="FI164" s="126"/>
      <c r="FJ164" s="126"/>
      <c r="FK164" s="126"/>
      <c r="FL164" s="126"/>
      <c r="FM164" s="126"/>
      <c r="FN164" s="126"/>
      <c r="FO164" s="126"/>
      <c r="FP164" s="126"/>
      <c r="FQ164" s="126"/>
      <c r="FR164" s="126"/>
      <c r="FS164" s="126"/>
      <c r="FT164" s="126"/>
      <c r="FU164" s="126"/>
      <c r="FV164" s="126"/>
      <c r="FW164" s="126"/>
      <c r="FX164" s="126"/>
      <c r="FY164" s="126"/>
      <c r="FZ164" s="126"/>
      <c r="GA164" s="126"/>
      <c r="GB164" s="126"/>
      <c r="GC164" s="126"/>
      <c r="GD164" s="126"/>
      <c r="GE164" s="126"/>
      <c r="GF164" s="126"/>
      <c r="GG164" s="126"/>
      <c r="GH164" s="126"/>
      <c r="GI164" s="126"/>
      <c r="GJ164" s="126"/>
      <c r="GK164" s="126"/>
      <c r="GL164" s="126"/>
      <c r="GM164" s="126"/>
      <c r="GN164" s="126"/>
      <c r="GO164" s="126"/>
      <c r="GP164" s="126"/>
      <c r="GQ164" s="126"/>
      <c r="GR164" s="126"/>
      <c r="GS164" s="126"/>
      <c r="GT164" s="126"/>
      <c r="GU164" s="126"/>
      <c r="GV164" s="126"/>
      <c r="GW164" s="126"/>
      <c r="GX164" s="126"/>
      <c r="GY164" s="126"/>
      <c r="GZ164" s="126"/>
      <c r="HA164" s="126"/>
      <c r="HB164" s="126"/>
      <c r="HC164" s="126"/>
      <c r="HD164" s="126"/>
      <c r="HE164" s="126"/>
      <c r="HF164" s="126"/>
      <c r="HG164" s="126"/>
      <c r="HH164" s="126"/>
      <c r="HI164" s="126"/>
      <c r="HJ164" s="126"/>
      <c r="HK164" s="126"/>
      <c r="HL164" s="126"/>
      <c r="HM164" s="126"/>
      <c r="HN164" s="126"/>
      <c r="HO164" s="126"/>
      <c r="HP164" s="126"/>
      <c r="HQ164" s="126"/>
      <c r="HR164" s="126"/>
      <c r="HS164" s="126"/>
      <c r="HT164" s="126"/>
      <c r="HU164" s="126"/>
      <c r="HV164" s="126"/>
      <c r="HW164" s="126"/>
      <c r="HX164" s="126"/>
      <c r="HY164" s="126"/>
      <c r="HZ164" s="126"/>
      <c r="IA164" s="126"/>
      <c r="IB164" s="126"/>
      <c r="IC164" s="126"/>
      <c r="ID164" s="126"/>
      <c r="IE164" s="126"/>
      <c r="IF164" s="126"/>
      <c r="IG164" s="126"/>
      <c r="IH164" s="126"/>
      <c r="II164" s="126"/>
      <c r="IJ164" s="126"/>
      <c r="IK164" s="126"/>
      <c r="IL164" s="126"/>
      <c r="IM164" s="126"/>
      <c r="IN164" s="126"/>
      <c r="IO164" s="126"/>
      <c r="IP164" s="126"/>
      <c r="IQ164" s="126"/>
      <c r="IR164" s="126"/>
      <c r="IS164" s="126"/>
      <c r="IT164" s="126"/>
      <c r="IU164" s="126"/>
      <c r="IV164" s="126"/>
      <c r="IW164" s="126"/>
      <c r="IX164" s="126"/>
      <c r="IY164" s="126"/>
      <c r="IZ164" s="126"/>
      <c r="JA164" s="126"/>
      <c r="JB164" s="126"/>
      <c r="JC164" s="126"/>
      <c r="JD164" s="126"/>
      <c r="JE164" s="126"/>
      <c r="JF164" s="126"/>
      <c r="JG164" s="126"/>
      <c r="JH164" s="126"/>
      <c r="JI164" s="126"/>
      <c r="JJ164" s="126"/>
      <c r="JK164" s="126"/>
      <c r="JL164" s="126"/>
      <c r="JM164" s="126"/>
      <c r="JN164" s="126"/>
      <c r="JO164" s="126"/>
      <c r="JP164" s="126"/>
      <c r="JQ164" s="126"/>
      <c r="JR164" s="126"/>
      <c r="JS164" s="126"/>
      <c r="JT164" s="126"/>
      <c r="JU164" s="126"/>
      <c r="JV164" s="126"/>
      <c r="JW164" s="126"/>
      <c r="JX164" s="126"/>
      <c r="JY164" s="126"/>
      <c r="JZ164" s="126"/>
      <c r="KA164" s="126"/>
      <c r="KB164" s="126"/>
      <c r="KC164" s="126"/>
      <c r="KD164" s="126"/>
      <c r="KE164" s="126"/>
      <c r="KF164" s="126"/>
      <c r="KG164" s="126"/>
      <c r="KH164" s="126"/>
      <c r="KI164" s="126"/>
      <c r="KJ164" s="126"/>
      <c r="KK164" s="126"/>
      <c r="KL164" s="126"/>
      <c r="KM164" s="126"/>
      <c r="KN164" s="126"/>
      <c r="KO164" s="126"/>
      <c r="KP164" s="126"/>
      <c r="KQ164" s="126"/>
      <c r="KR164" s="126"/>
      <c r="KS164" s="126"/>
      <c r="KT164" s="126"/>
      <c r="KU164" s="126"/>
      <c r="KV164" s="126"/>
      <c r="KW164" s="126"/>
      <c r="KX164" s="126"/>
      <c r="KY164" s="126"/>
      <c r="KZ164" s="126"/>
      <c r="LA164" s="126"/>
      <c r="LB164" s="126"/>
      <c r="LC164" s="126"/>
      <c r="LD164" s="126"/>
      <c r="LE164" s="126"/>
      <c r="LF164" s="126"/>
      <c r="LG164" s="126"/>
      <c r="LH164" s="126"/>
      <c r="LI164" s="126"/>
      <c r="LJ164" s="126"/>
      <c r="LK164" s="126"/>
      <c r="LL164" s="126"/>
      <c r="LM164" s="126"/>
      <c r="LN164" s="126"/>
      <c r="LO164" s="126"/>
      <c r="LP164" s="126"/>
      <c r="LQ164" s="126"/>
      <c r="LR164" s="126"/>
      <c r="LS164" s="126"/>
      <c r="LT164" s="126"/>
      <c r="LU164" s="126"/>
      <c r="LV164" s="126"/>
      <c r="LW164" s="126"/>
      <c r="LX164" s="126"/>
      <c r="LY164" s="126"/>
      <c r="LZ164" s="126"/>
      <c r="MA164" s="126"/>
      <c r="MB164" s="126"/>
      <c r="MC164" s="126"/>
      <c r="MD164" s="126"/>
      <c r="ME164" s="126"/>
      <c r="MF164" s="126"/>
      <c r="MG164" s="126"/>
      <c r="MH164" s="126"/>
      <c r="MI164" s="126"/>
      <c r="MJ164" s="126"/>
      <c r="MK164" s="126"/>
      <c r="ML164" s="126"/>
      <c r="MM164" s="126"/>
      <c r="MN164" s="126"/>
      <c r="MO164" s="126"/>
      <c r="MP164" s="126"/>
      <c r="MQ164" s="126"/>
      <c r="MR164" s="126"/>
      <c r="MS164" s="126"/>
      <c r="MT164" s="126"/>
      <c r="MU164" s="126"/>
      <c r="MV164" s="126"/>
      <c r="MW164" s="126"/>
      <c r="MX164" s="126"/>
      <c r="MY164" s="126"/>
      <c r="MZ164" s="126"/>
      <c r="NA164" s="126"/>
      <c r="NB164" s="126"/>
      <c r="NC164" s="126"/>
      <c r="ND164" s="126"/>
      <c r="NE164" s="126"/>
      <c r="NF164" s="126"/>
      <c r="NG164" s="126"/>
      <c r="NH164" s="126"/>
      <c r="NI164" s="126"/>
      <c r="NJ164" s="126"/>
      <c r="NK164" s="126"/>
      <c r="NL164" s="126"/>
      <c r="NM164" s="126"/>
      <c r="NN164" s="126"/>
      <c r="NO164" s="126"/>
      <c r="NP164" s="126"/>
      <c r="NQ164" s="126"/>
      <c r="NR164" s="126"/>
      <c r="NS164" s="126"/>
      <c r="NT164" s="126"/>
      <c r="NU164" s="126"/>
      <c r="NV164" s="126"/>
      <c r="NW164" s="126"/>
      <c r="NX164" s="126"/>
      <c r="NY164" s="126"/>
      <c r="NZ164" s="126"/>
      <c r="OA164" s="126"/>
      <c r="OB164" s="126"/>
      <c r="OC164" s="126"/>
      <c r="OD164" s="126"/>
      <c r="OE164" s="126"/>
      <c r="OF164" s="126"/>
      <c r="OG164" s="126"/>
      <c r="OH164" s="126"/>
      <c r="OI164" s="126"/>
      <c r="OJ164" s="126"/>
      <c r="OK164" s="126"/>
      <c r="OL164" s="126"/>
      <c r="OM164" s="126"/>
      <c r="ON164" s="126"/>
      <c r="OO164" s="126"/>
      <c r="OP164" s="126"/>
      <c r="OQ164" s="126"/>
      <c r="OR164" s="126"/>
      <c r="OS164" s="126"/>
      <c r="OT164" s="126"/>
      <c r="OU164" s="126"/>
      <c r="OV164" s="126"/>
      <c r="OW164" s="126"/>
      <c r="OX164" s="126"/>
      <c r="OY164" s="126"/>
      <c r="OZ164" s="126"/>
      <c r="PA164" s="126"/>
      <c r="PB164" s="126"/>
      <c r="PC164" s="126"/>
      <c r="PD164" s="126"/>
      <c r="PE164" s="126"/>
      <c r="PF164" s="126"/>
      <c r="PG164" s="126"/>
      <c r="PH164" s="126"/>
      <c r="PI164" s="126"/>
      <c r="PJ164" s="126"/>
      <c r="PK164" s="126"/>
      <c r="PL164" s="126"/>
      <c r="PM164" s="126"/>
      <c r="PN164" s="126"/>
      <c r="PO164" s="126"/>
      <c r="PP164" s="126"/>
      <c r="PQ164" s="126"/>
      <c r="PR164" s="126"/>
      <c r="PS164" s="126"/>
      <c r="PT164" s="126"/>
      <c r="PU164" s="126"/>
      <c r="PV164" s="126"/>
      <c r="PW164" s="126"/>
      <c r="PX164" s="126"/>
      <c r="PY164" s="126"/>
      <c r="PZ164" s="126"/>
      <c r="QA164" s="126"/>
      <c r="QB164" s="126"/>
      <c r="QC164" s="126"/>
      <c r="QD164" s="126"/>
      <c r="QE164" s="126"/>
      <c r="QF164" s="126"/>
      <c r="QG164" s="126"/>
      <c r="QH164" s="126"/>
      <c r="QI164" s="126"/>
      <c r="QJ164" s="126"/>
      <c r="QK164" s="126"/>
      <c r="QL164" s="126"/>
      <c r="QM164" s="126"/>
      <c r="QN164" s="126"/>
      <c r="QO164" s="126"/>
      <c r="QP164" s="126"/>
      <c r="QQ164" s="126"/>
      <c r="QR164" s="126"/>
      <c r="QS164" s="126"/>
      <c r="QT164" s="126"/>
      <c r="QU164" s="126"/>
      <c r="QV164" s="126"/>
      <c r="QW164" s="126"/>
      <c r="QX164" s="126"/>
      <c r="QY164" s="126"/>
      <c r="QZ164" s="126"/>
      <c r="RA164" s="126"/>
      <c r="RB164" s="126"/>
      <c r="RC164" s="126"/>
      <c r="RD164" s="126"/>
      <c r="RE164" s="126"/>
      <c r="RF164" s="126"/>
      <c r="RG164" s="126"/>
      <c r="RH164" s="126"/>
      <c r="RI164" s="126"/>
      <c r="RJ164" s="126"/>
      <c r="RK164" s="126"/>
      <c r="RL164" s="126"/>
      <c r="RM164" s="126"/>
      <c r="RN164" s="126"/>
      <c r="RO164" s="126"/>
      <c r="RP164" s="126"/>
      <c r="RQ164" s="126"/>
      <c r="RR164" s="126"/>
      <c r="RS164" s="126"/>
      <c r="RT164" s="126"/>
      <c r="RU164" s="126"/>
      <c r="RV164" s="126"/>
      <c r="RW164" s="126"/>
      <c r="RX164" s="126"/>
      <c r="RY164" s="126"/>
      <c r="RZ164" s="126"/>
      <c r="SA164" s="126"/>
      <c r="SB164" s="126"/>
      <c r="SC164" s="126"/>
      <c r="SD164" s="126"/>
      <c r="SE164" s="126"/>
      <c r="SF164" s="126"/>
      <c r="SG164" s="126"/>
      <c r="SH164" s="126"/>
      <c r="SI164" s="126"/>
      <c r="SJ164" s="126"/>
      <c r="SK164" s="126"/>
      <c r="SL164" s="126"/>
      <c r="SM164" s="126"/>
      <c r="SN164" s="126"/>
      <c r="SO164" s="126"/>
      <c r="SP164" s="126"/>
      <c r="SQ164" s="126"/>
      <c r="SR164" s="126"/>
      <c r="SS164" s="126"/>
      <c r="ST164" s="126"/>
      <c r="SU164" s="126"/>
      <c r="SV164" s="126"/>
      <c r="SW164" s="126"/>
      <c r="SX164" s="126"/>
      <c r="SY164" s="126"/>
      <c r="SZ164" s="126"/>
      <c r="TA164" s="126"/>
      <c r="TB164" s="126"/>
      <c r="TC164" s="126"/>
      <c r="TD164" s="126"/>
      <c r="TE164" s="126"/>
      <c r="TF164" s="126"/>
      <c r="TG164" s="126"/>
      <c r="TH164" s="126"/>
      <c r="TI164" s="126"/>
      <c r="TJ164" s="126"/>
      <c r="TK164" s="126"/>
      <c r="TL164" s="126"/>
      <c r="TM164" s="126"/>
      <c r="TN164" s="126"/>
      <c r="TO164" s="126"/>
      <c r="TP164" s="126"/>
      <c r="TQ164" s="126"/>
      <c r="TR164" s="126"/>
      <c r="TS164" s="126"/>
      <c r="TT164" s="126"/>
      <c r="TU164" s="126"/>
      <c r="TV164" s="126"/>
      <c r="TW164" s="126"/>
      <c r="TX164" s="126"/>
      <c r="TY164" s="126"/>
      <c r="TZ164" s="126"/>
      <c r="UA164" s="126"/>
      <c r="UB164" s="126"/>
      <c r="UC164" s="126"/>
      <c r="UD164" s="126"/>
      <c r="UE164" s="126"/>
      <c r="UF164" s="126"/>
      <c r="UG164" s="126"/>
      <c r="UH164" s="126"/>
      <c r="UI164" s="126"/>
      <c r="UJ164" s="126"/>
      <c r="UK164" s="126"/>
      <c r="UL164" s="126"/>
      <c r="UM164" s="126"/>
      <c r="UN164" s="126"/>
      <c r="UO164" s="126"/>
      <c r="UP164" s="126"/>
      <c r="UQ164" s="126"/>
      <c r="UR164" s="126"/>
      <c r="US164" s="126"/>
      <c r="UT164" s="126"/>
      <c r="UU164" s="126"/>
      <c r="UV164" s="126"/>
      <c r="UW164" s="126"/>
      <c r="UX164" s="126"/>
      <c r="UY164" s="126"/>
      <c r="UZ164" s="126"/>
      <c r="VA164" s="126"/>
      <c r="VB164" s="126"/>
      <c r="VC164" s="126"/>
      <c r="VD164" s="126"/>
      <c r="VE164" s="126"/>
      <c r="VF164" s="126"/>
      <c r="VG164" s="126"/>
      <c r="VH164" s="126"/>
      <c r="VI164" s="126"/>
      <c r="VJ164" s="126"/>
      <c r="VK164" s="126"/>
      <c r="VL164" s="126"/>
      <c r="VM164" s="126"/>
      <c r="VN164" s="126"/>
      <c r="VO164" s="126"/>
      <c r="VP164" s="126"/>
      <c r="VQ164" s="126"/>
      <c r="VR164" s="126"/>
      <c r="VS164" s="126"/>
      <c r="VT164" s="126"/>
      <c r="VU164" s="126"/>
      <c r="VV164" s="126"/>
      <c r="VW164" s="126"/>
      <c r="VX164" s="126"/>
      <c r="VY164" s="126"/>
      <c r="VZ164" s="126"/>
      <c r="WA164" s="126"/>
      <c r="WB164" s="126"/>
      <c r="WC164" s="126"/>
      <c r="WD164" s="126"/>
      <c r="WE164" s="126"/>
      <c r="WF164" s="126"/>
      <c r="WG164" s="126"/>
      <c r="WH164" s="126"/>
      <c r="WI164" s="126"/>
      <c r="WJ164" s="126"/>
      <c r="WK164" s="126"/>
      <c r="WL164" s="126"/>
      <c r="WM164" s="126"/>
      <c r="WN164" s="126"/>
      <c r="WO164" s="126"/>
      <c r="WP164" s="126"/>
      <c r="WQ164" s="126"/>
      <c r="WR164" s="126"/>
      <c r="WS164" s="126"/>
      <c r="WT164" s="126"/>
      <c r="WU164" s="126"/>
      <c r="WV164" s="126"/>
      <c r="WW164" s="126"/>
      <c r="WX164" s="126"/>
      <c r="WY164" s="126"/>
      <c r="WZ164" s="126"/>
      <c r="XA164" s="126"/>
      <c r="XB164" s="126"/>
      <c r="XC164" s="126"/>
      <c r="XD164" s="126"/>
      <c r="XE164" s="126"/>
      <c r="XF164" s="126"/>
      <c r="XG164" s="126"/>
      <c r="XH164" s="126"/>
      <c r="XI164" s="126"/>
      <c r="XJ164" s="126"/>
      <c r="XK164" s="126"/>
      <c r="XL164" s="126"/>
      <c r="XM164" s="126"/>
      <c r="XN164" s="126"/>
      <c r="XO164" s="126"/>
      <c r="XP164" s="126"/>
      <c r="XQ164" s="126"/>
      <c r="XR164" s="126"/>
      <c r="XS164" s="126"/>
      <c r="XT164" s="126"/>
      <c r="XU164" s="126"/>
      <c r="XV164" s="126"/>
      <c r="XW164" s="126"/>
      <c r="XX164" s="126"/>
      <c r="XY164" s="126"/>
      <c r="XZ164" s="126"/>
      <c r="YA164" s="126"/>
      <c r="YB164" s="126"/>
      <c r="YC164" s="126"/>
      <c r="YD164" s="126"/>
      <c r="YE164" s="126"/>
      <c r="YF164" s="126"/>
      <c r="YG164" s="126"/>
      <c r="YH164" s="126"/>
      <c r="YI164" s="126"/>
      <c r="YJ164" s="126"/>
      <c r="YK164" s="126"/>
      <c r="YL164" s="126"/>
      <c r="YM164" s="126"/>
      <c r="YN164" s="126"/>
      <c r="YO164" s="126"/>
      <c r="YP164" s="126"/>
      <c r="YQ164" s="126"/>
      <c r="YR164" s="126"/>
      <c r="YS164" s="126"/>
      <c r="YT164" s="126"/>
      <c r="YU164" s="126"/>
      <c r="YV164" s="126"/>
      <c r="YW164" s="126"/>
      <c r="YX164" s="126"/>
      <c r="YY164" s="126"/>
      <c r="YZ164" s="126"/>
      <c r="ZA164" s="126"/>
      <c r="ZB164" s="126"/>
      <c r="ZC164" s="126"/>
      <c r="ZD164" s="126"/>
      <c r="ZE164" s="126"/>
      <c r="ZF164" s="126"/>
      <c r="ZG164" s="126"/>
      <c r="ZH164" s="126"/>
      <c r="ZI164" s="126"/>
      <c r="ZJ164" s="126"/>
      <c r="ZK164" s="126"/>
      <c r="ZL164" s="126"/>
      <c r="ZM164" s="126"/>
      <c r="ZN164" s="126"/>
      <c r="ZO164" s="126"/>
      <c r="ZP164" s="126"/>
      <c r="ZQ164" s="126"/>
      <c r="ZR164" s="126"/>
      <c r="ZS164" s="126"/>
      <c r="ZT164" s="126"/>
      <c r="ZU164" s="126"/>
      <c r="ZV164" s="126"/>
      <c r="ZW164" s="126"/>
      <c r="ZX164" s="126"/>
      <c r="ZY164" s="126"/>
      <c r="ZZ164" s="126"/>
      <c r="AAA164" s="126"/>
      <c r="AAB164" s="126"/>
      <c r="AAC164" s="126"/>
      <c r="AAD164" s="126"/>
      <c r="AAE164" s="126"/>
      <c r="AAF164" s="126"/>
      <c r="AAG164" s="126"/>
      <c r="AAH164" s="126"/>
      <c r="AAI164" s="126"/>
      <c r="AAJ164" s="126"/>
      <c r="AAK164" s="126"/>
      <c r="AAL164" s="126"/>
      <c r="AAM164" s="126"/>
      <c r="AAN164" s="126"/>
      <c r="AAO164" s="126"/>
      <c r="AAP164" s="126"/>
      <c r="AAQ164" s="126"/>
      <c r="AAR164" s="126"/>
      <c r="AAS164" s="126"/>
      <c r="AAT164" s="126"/>
      <c r="AAU164" s="126"/>
      <c r="AAV164" s="126"/>
      <c r="AAW164" s="126"/>
      <c r="AAX164" s="126"/>
      <c r="AAY164" s="126"/>
      <c r="AAZ164" s="126"/>
      <c r="ABA164" s="126"/>
      <c r="ABB164" s="126"/>
      <c r="ABC164" s="126"/>
      <c r="ABD164" s="126"/>
      <c r="ABE164" s="126"/>
      <c r="ABF164" s="126"/>
      <c r="ABG164" s="126"/>
      <c r="ABH164" s="126"/>
      <c r="ABI164" s="126"/>
      <c r="ABJ164" s="126"/>
      <c r="ABK164" s="126"/>
      <c r="ABL164" s="126"/>
      <c r="ABM164" s="126"/>
      <c r="ABN164" s="126"/>
      <c r="ABO164" s="126"/>
      <c r="ABP164" s="126"/>
      <c r="ABQ164" s="126"/>
      <c r="ABR164" s="126"/>
      <c r="ABS164" s="126"/>
      <c r="ABT164" s="126"/>
      <c r="ABU164" s="126"/>
      <c r="ABV164" s="126"/>
      <c r="ABW164" s="126"/>
      <c r="ABX164" s="126"/>
      <c r="ABY164" s="126"/>
      <c r="ABZ164" s="126"/>
      <c r="ACA164" s="126"/>
      <c r="ACB164" s="126"/>
      <c r="ACC164" s="126"/>
      <c r="ACD164" s="126"/>
      <c r="ACE164" s="126"/>
      <c r="ACF164" s="126"/>
      <c r="ACG164" s="126"/>
      <c r="ACH164" s="126"/>
      <c r="ACI164" s="126"/>
      <c r="ACJ164" s="126"/>
      <c r="ACK164" s="126"/>
      <c r="ACL164" s="126"/>
      <c r="ACM164" s="126"/>
      <c r="ACN164" s="126"/>
      <c r="ACO164" s="126"/>
      <c r="ACP164" s="126"/>
      <c r="ACQ164" s="126"/>
      <c r="ACR164" s="126"/>
      <c r="ACS164" s="126"/>
      <c r="ACT164" s="126"/>
      <c r="ACU164" s="126"/>
      <c r="ACV164" s="126"/>
      <c r="ACW164" s="126"/>
      <c r="ACX164" s="126"/>
      <c r="ACY164" s="126"/>
      <c r="ACZ164" s="126"/>
      <c r="ADA164" s="126"/>
      <c r="ADB164" s="126"/>
      <c r="ADC164" s="126"/>
      <c r="ADD164" s="126"/>
      <c r="ADE164" s="126"/>
      <c r="ADF164" s="126"/>
      <c r="ADG164" s="126"/>
      <c r="ADH164" s="126"/>
      <c r="ADI164" s="126"/>
      <c r="ADJ164" s="126"/>
      <c r="ADK164" s="126"/>
      <c r="ADL164" s="126"/>
      <c r="ADM164" s="126"/>
      <c r="ADN164" s="126"/>
      <c r="ADO164" s="126"/>
      <c r="ADP164" s="126"/>
      <c r="ADQ164" s="126"/>
      <c r="ADR164" s="126"/>
      <c r="ADS164" s="126"/>
      <c r="ADT164" s="126"/>
      <c r="ADU164" s="126"/>
      <c r="ADV164" s="126"/>
      <c r="ADW164" s="126"/>
      <c r="ADX164" s="126"/>
      <c r="ADY164" s="126"/>
      <c r="ADZ164" s="126"/>
      <c r="AEA164" s="126"/>
      <c r="AEB164" s="126"/>
      <c r="AEC164" s="126"/>
      <c r="AED164" s="126"/>
      <c r="AEE164" s="126"/>
      <c r="AEF164" s="126"/>
      <c r="AEG164" s="126"/>
      <c r="AEH164" s="126"/>
      <c r="AEI164" s="126"/>
      <c r="AEJ164" s="126"/>
      <c r="AEK164" s="126"/>
      <c r="AEL164" s="126"/>
      <c r="AEM164" s="126"/>
      <c r="AEN164" s="126"/>
      <c r="AEO164" s="126"/>
      <c r="AEP164" s="126"/>
      <c r="AEQ164" s="126"/>
      <c r="AER164" s="126"/>
      <c r="AES164" s="126"/>
      <c r="AET164" s="126"/>
      <c r="AEU164" s="126"/>
      <c r="AEV164" s="126"/>
      <c r="AEW164" s="126"/>
      <c r="AEX164" s="126"/>
      <c r="AEY164" s="126"/>
      <c r="AEZ164" s="126"/>
      <c r="AFA164" s="126"/>
      <c r="AFB164" s="126"/>
      <c r="AFC164" s="126"/>
      <c r="AFD164" s="126"/>
      <c r="AFE164" s="126"/>
      <c r="AFF164" s="126"/>
      <c r="AFG164" s="126"/>
      <c r="AFH164" s="126"/>
      <c r="AFI164" s="126"/>
      <c r="AFJ164" s="126"/>
      <c r="AFK164" s="126"/>
      <c r="AFL164" s="126"/>
      <c r="AFM164" s="126"/>
      <c r="AFN164" s="126"/>
      <c r="AFO164" s="126"/>
      <c r="AFP164" s="126"/>
      <c r="AFQ164" s="126"/>
      <c r="AFR164" s="126"/>
      <c r="AFS164" s="126"/>
      <c r="AFT164" s="126"/>
      <c r="AFU164" s="126"/>
      <c r="AFV164" s="126"/>
      <c r="AFW164" s="126"/>
      <c r="AFX164" s="126"/>
      <c r="AFY164" s="126"/>
      <c r="AFZ164" s="126"/>
      <c r="AGA164" s="126"/>
      <c r="AGB164" s="126"/>
      <c r="AGC164" s="126"/>
      <c r="AGD164" s="126"/>
      <c r="AGE164" s="126"/>
      <c r="AGF164" s="126"/>
      <c r="AGG164" s="126"/>
      <c r="AGH164" s="126"/>
      <c r="AGI164" s="126"/>
      <c r="AGJ164" s="126"/>
      <c r="AGK164" s="126"/>
      <c r="AGL164" s="126"/>
      <c r="AGM164" s="126"/>
      <c r="AGN164" s="126"/>
      <c r="AGO164" s="126"/>
      <c r="AGP164" s="126"/>
      <c r="AGQ164" s="126"/>
      <c r="AGR164" s="126"/>
      <c r="AGS164" s="126"/>
      <c r="AGT164" s="126"/>
      <c r="AGU164" s="126"/>
      <c r="AGV164" s="126"/>
      <c r="AGW164" s="126"/>
      <c r="AGX164" s="126"/>
      <c r="AGY164" s="126"/>
      <c r="AGZ164" s="126"/>
      <c r="AHA164" s="126"/>
      <c r="AHB164" s="126"/>
      <c r="AHC164" s="126"/>
      <c r="AHD164" s="126"/>
      <c r="AHE164" s="126"/>
      <c r="AHF164" s="126"/>
      <c r="AHG164" s="126"/>
      <c r="AHH164" s="126"/>
      <c r="AHI164" s="126"/>
      <c r="AHJ164" s="126"/>
      <c r="AHK164" s="126"/>
      <c r="AHL164" s="126"/>
      <c r="AHM164" s="126"/>
      <c r="AHN164" s="126"/>
      <c r="AHO164" s="126"/>
      <c r="AHP164" s="126"/>
      <c r="AHQ164" s="126"/>
      <c r="AHR164" s="126"/>
      <c r="AHS164" s="126"/>
      <c r="AHT164" s="126"/>
      <c r="AHU164" s="126"/>
      <c r="AHV164" s="126"/>
      <c r="AHW164" s="126"/>
      <c r="AHX164" s="126"/>
      <c r="AHY164" s="126"/>
      <c r="AHZ164" s="126"/>
      <c r="AIA164" s="126"/>
      <c r="AIB164" s="126"/>
      <c r="AIC164" s="126"/>
      <c r="AID164" s="126"/>
      <c r="AIE164" s="126"/>
      <c r="AIF164" s="126"/>
      <c r="AIG164" s="126"/>
      <c r="AIH164" s="126"/>
      <c r="AII164" s="126"/>
      <c r="AIJ164" s="126"/>
      <c r="AIK164" s="126"/>
      <c r="AIL164" s="126"/>
      <c r="AIM164" s="126"/>
      <c r="AIN164" s="126"/>
      <c r="AIO164" s="126"/>
      <c r="AIP164" s="126"/>
      <c r="AIQ164" s="126"/>
      <c r="AIR164" s="126"/>
      <c r="AIS164" s="126"/>
      <c r="AIT164" s="126"/>
      <c r="AIU164" s="126"/>
      <c r="AIV164" s="126"/>
      <c r="AIW164" s="126"/>
      <c r="AIX164" s="126"/>
      <c r="AIY164" s="126"/>
      <c r="AIZ164" s="126"/>
      <c r="AJA164" s="126"/>
      <c r="AJB164" s="126"/>
      <c r="AJC164" s="126"/>
      <c r="AJD164" s="126"/>
      <c r="AJE164" s="126"/>
      <c r="AJF164" s="126"/>
      <c r="AJG164" s="126"/>
      <c r="AJH164" s="126"/>
      <c r="AJI164" s="126"/>
      <c r="AJJ164" s="126"/>
      <c r="AJK164" s="126"/>
      <c r="AJL164" s="126"/>
      <c r="AJM164" s="126"/>
      <c r="AJN164" s="126"/>
      <c r="AJO164" s="126"/>
      <c r="AJP164" s="126"/>
      <c r="AJQ164" s="126"/>
      <c r="AJR164" s="126"/>
      <c r="AJS164" s="126"/>
      <c r="AJT164" s="126"/>
      <c r="AJU164" s="126"/>
      <c r="AJV164" s="126"/>
      <c r="AJW164" s="126"/>
      <c r="AJX164" s="126"/>
      <c r="AJY164" s="126"/>
      <c r="AJZ164" s="126"/>
      <c r="AKA164" s="126"/>
      <c r="AKB164" s="126"/>
      <c r="AKC164" s="126"/>
      <c r="AKD164" s="126"/>
      <c r="AKE164" s="126"/>
      <c r="AKF164" s="126"/>
      <c r="AKG164" s="126"/>
      <c r="AKH164" s="126"/>
      <c r="AKI164" s="126"/>
      <c r="AKJ164" s="126"/>
      <c r="AKK164" s="126"/>
      <c r="AKL164" s="126"/>
      <c r="AKM164" s="126"/>
      <c r="AKN164" s="126"/>
      <c r="AKO164" s="126"/>
      <c r="AKP164" s="126"/>
      <c r="AKQ164" s="126"/>
      <c r="AKR164" s="126"/>
      <c r="AKS164" s="126"/>
      <c r="AKT164" s="126"/>
      <c r="AKU164" s="126"/>
      <c r="AKV164" s="126"/>
      <c r="AKW164" s="126"/>
      <c r="AKX164" s="126"/>
      <c r="AKY164" s="126"/>
      <c r="AKZ164" s="126"/>
      <c r="ALA164" s="126"/>
      <c r="ALB164" s="126"/>
      <c r="ALC164" s="126"/>
      <c r="ALD164" s="126"/>
      <c r="ALE164" s="126"/>
      <c r="ALF164" s="126"/>
      <c r="ALG164" s="126"/>
      <c r="ALH164" s="126"/>
      <c r="ALI164" s="126"/>
      <c r="ALJ164" s="126"/>
      <c r="ALK164" s="126"/>
      <c r="ALL164" s="126"/>
      <c r="ALM164" s="126"/>
      <c r="ALN164" s="126"/>
      <c r="ALO164" s="126"/>
      <c r="ALP164" s="126"/>
      <c r="ALQ164" s="126"/>
      <c r="ALR164" s="126"/>
      <c r="ALS164" s="126"/>
      <c r="ALT164" s="126"/>
      <c r="ALU164" s="126"/>
      <c r="ALV164" s="126"/>
      <c r="ALW164" s="126"/>
      <c r="ALX164" s="126"/>
      <c r="ALY164" s="126"/>
      <c r="ALZ164" s="126"/>
      <c r="AMA164" s="126"/>
      <c r="AMB164" s="126"/>
      <c r="AMC164" s="126"/>
      <c r="AMD164" s="126"/>
      <c r="AME164" s="126"/>
      <c r="AMF164" s="126"/>
      <c r="AMG164" s="126"/>
      <c r="AMH164" s="126"/>
      <c r="AMI164" s="126"/>
      <c r="AMJ164" s="126"/>
    </row>
    <row r="165" spans="1:1024" ht="12.75" customHeight="1">
      <c r="A165" s="157">
        <v>1002729</v>
      </c>
      <c r="B165" s="175" t="s">
        <v>344</v>
      </c>
      <c r="C165" s="166" t="s">
        <v>73</v>
      </c>
      <c r="D165" s="154"/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  <c r="AC165" s="126"/>
      <c r="AD165" s="126"/>
      <c r="AE165" s="126"/>
      <c r="AF165" s="126"/>
      <c r="AG165" s="126"/>
      <c r="AH165" s="126"/>
      <c r="AI165" s="126"/>
      <c r="AJ165" s="126"/>
      <c r="AK165" s="126"/>
      <c r="AL165" s="126"/>
      <c r="AM165" s="126"/>
      <c r="AN165" s="126"/>
      <c r="AO165" s="126"/>
      <c r="AP165" s="126"/>
      <c r="AQ165" s="126"/>
      <c r="AR165" s="126"/>
      <c r="AS165" s="126"/>
      <c r="AT165" s="126"/>
      <c r="AU165" s="126"/>
      <c r="AV165" s="126"/>
      <c r="AW165" s="126"/>
      <c r="AX165" s="126"/>
      <c r="AY165" s="126"/>
      <c r="AZ165" s="126"/>
      <c r="BA165" s="126"/>
      <c r="BB165" s="126"/>
      <c r="BC165" s="126"/>
      <c r="BD165" s="126"/>
      <c r="BE165" s="126"/>
      <c r="BF165" s="126"/>
      <c r="BG165" s="126"/>
      <c r="BH165" s="126"/>
      <c r="BI165" s="126"/>
      <c r="BJ165" s="126"/>
      <c r="BK165" s="126"/>
      <c r="BL165" s="126"/>
      <c r="BM165" s="126"/>
      <c r="BN165" s="126"/>
      <c r="BO165" s="126"/>
      <c r="BP165" s="126"/>
      <c r="BQ165" s="126"/>
      <c r="BR165" s="126"/>
      <c r="BS165" s="126"/>
      <c r="BT165" s="126"/>
      <c r="BU165" s="126"/>
      <c r="BV165" s="126"/>
      <c r="BW165" s="126"/>
      <c r="BX165" s="126"/>
      <c r="BY165" s="126"/>
      <c r="BZ165" s="126"/>
      <c r="CA165" s="126"/>
      <c r="CB165" s="126"/>
      <c r="CC165" s="126"/>
      <c r="CD165" s="126"/>
      <c r="CE165" s="126"/>
      <c r="CF165" s="126"/>
      <c r="CG165" s="126"/>
      <c r="CH165" s="126"/>
      <c r="CI165" s="126"/>
      <c r="CJ165" s="126"/>
      <c r="CK165" s="126"/>
      <c r="CL165" s="126"/>
      <c r="CM165" s="126"/>
      <c r="CN165" s="126"/>
      <c r="CO165" s="126"/>
      <c r="CP165" s="126"/>
      <c r="CQ165" s="126"/>
      <c r="CR165" s="126"/>
      <c r="CS165" s="126"/>
      <c r="CT165" s="126"/>
      <c r="CU165" s="126"/>
      <c r="CV165" s="126"/>
      <c r="CW165" s="126"/>
      <c r="CX165" s="126"/>
      <c r="CY165" s="126"/>
      <c r="CZ165" s="126"/>
      <c r="DA165" s="126"/>
      <c r="DB165" s="126"/>
      <c r="DC165" s="126"/>
      <c r="DD165" s="126"/>
      <c r="DE165" s="126"/>
      <c r="DF165" s="126"/>
      <c r="DG165" s="126"/>
      <c r="DH165" s="126"/>
      <c r="DI165" s="126"/>
      <c r="DJ165" s="126"/>
      <c r="DK165" s="126"/>
      <c r="DL165" s="126"/>
      <c r="DM165" s="126"/>
      <c r="DN165" s="126"/>
      <c r="DO165" s="126"/>
      <c r="DP165" s="126"/>
      <c r="DQ165" s="126"/>
      <c r="DR165" s="126"/>
      <c r="DS165" s="126"/>
      <c r="DT165" s="126"/>
      <c r="DU165" s="126"/>
      <c r="DV165" s="126"/>
      <c r="DW165" s="126"/>
      <c r="DX165" s="126"/>
      <c r="DY165" s="126"/>
      <c r="DZ165" s="126"/>
      <c r="EA165" s="126"/>
      <c r="EB165" s="126"/>
      <c r="EC165" s="126"/>
      <c r="ED165" s="126"/>
      <c r="EE165" s="126"/>
      <c r="EF165" s="126"/>
      <c r="EG165" s="126"/>
      <c r="EH165" s="126"/>
      <c r="EI165" s="126"/>
      <c r="EJ165" s="126"/>
      <c r="EK165" s="126"/>
      <c r="EL165" s="126"/>
      <c r="EM165" s="126"/>
      <c r="EN165" s="126"/>
      <c r="EO165" s="126"/>
      <c r="EP165" s="126"/>
      <c r="EQ165" s="126"/>
      <c r="ER165" s="126"/>
      <c r="ES165" s="126"/>
      <c r="ET165" s="126"/>
      <c r="EU165" s="126"/>
      <c r="EV165" s="126"/>
      <c r="EW165" s="126"/>
      <c r="EX165" s="126"/>
      <c r="EY165" s="126"/>
      <c r="EZ165" s="126"/>
      <c r="FA165" s="126"/>
      <c r="FB165" s="126"/>
      <c r="FC165" s="126"/>
      <c r="FD165" s="126"/>
      <c r="FE165" s="126"/>
      <c r="FF165" s="126"/>
      <c r="FG165" s="126"/>
      <c r="FH165" s="126"/>
      <c r="FI165" s="126"/>
      <c r="FJ165" s="126"/>
      <c r="FK165" s="126"/>
      <c r="FL165" s="126"/>
      <c r="FM165" s="126"/>
      <c r="FN165" s="126"/>
      <c r="FO165" s="126"/>
      <c r="FP165" s="126"/>
      <c r="FQ165" s="126"/>
      <c r="FR165" s="126"/>
      <c r="FS165" s="126"/>
      <c r="FT165" s="126"/>
      <c r="FU165" s="126"/>
      <c r="FV165" s="126"/>
      <c r="FW165" s="126"/>
      <c r="FX165" s="126"/>
      <c r="FY165" s="126"/>
      <c r="FZ165" s="126"/>
      <c r="GA165" s="126"/>
      <c r="GB165" s="126"/>
      <c r="GC165" s="126"/>
      <c r="GD165" s="126"/>
      <c r="GE165" s="126"/>
      <c r="GF165" s="126"/>
      <c r="GG165" s="126"/>
      <c r="GH165" s="126"/>
      <c r="GI165" s="126"/>
      <c r="GJ165" s="126"/>
      <c r="GK165" s="126"/>
      <c r="GL165" s="126"/>
      <c r="GM165" s="126"/>
      <c r="GN165" s="126"/>
      <c r="GO165" s="126"/>
      <c r="GP165" s="126"/>
      <c r="GQ165" s="126"/>
      <c r="GR165" s="126"/>
      <c r="GS165" s="126"/>
      <c r="GT165" s="126"/>
      <c r="GU165" s="126"/>
      <c r="GV165" s="126"/>
      <c r="GW165" s="126"/>
      <c r="GX165" s="126"/>
      <c r="GY165" s="126"/>
      <c r="GZ165" s="126"/>
      <c r="HA165" s="126"/>
      <c r="HB165" s="126"/>
      <c r="HC165" s="126"/>
      <c r="HD165" s="126"/>
      <c r="HE165" s="126"/>
      <c r="HF165" s="126"/>
      <c r="HG165" s="126"/>
      <c r="HH165" s="126"/>
      <c r="HI165" s="126"/>
      <c r="HJ165" s="126"/>
      <c r="HK165" s="126"/>
      <c r="HL165" s="126"/>
      <c r="HM165" s="126"/>
      <c r="HN165" s="126"/>
      <c r="HO165" s="126"/>
      <c r="HP165" s="126"/>
      <c r="HQ165" s="126"/>
      <c r="HR165" s="126"/>
      <c r="HS165" s="126"/>
      <c r="HT165" s="126"/>
      <c r="HU165" s="126"/>
      <c r="HV165" s="126"/>
      <c r="HW165" s="126"/>
      <c r="HX165" s="126"/>
      <c r="HY165" s="126"/>
      <c r="HZ165" s="126"/>
      <c r="IA165" s="126"/>
      <c r="IB165" s="126"/>
      <c r="IC165" s="126"/>
      <c r="ID165" s="126"/>
      <c r="IE165" s="126"/>
      <c r="IF165" s="126"/>
      <c r="IG165" s="126"/>
      <c r="IH165" s="126"/>
      <c r="II165" s="126"/>
      <c r="IJ165" s="126"/>
      <c r="IK165" s="126"/>
      <c r="IL165" s="126"/>
      <c r="IM165" s="126"/>
      <c r="IN165" s="126"/>
      <c r="IO165" s="126"/>
      <c r="IP165" s="126"/>
      <c r="IQ165" s="126"/>
      <c r="IR165" s="126"/>
      <c r="IS165" s="126"/>
      <c r="IT165" s="126"/>
      <c r="IU165" s="126"/>
      <c r="IV165" s="126"/>
      <c r="IW165" s="126"/>
      <c r="IX165" s="126"/>
      <c r="IY165" s="126"/>
      <c r="IZ165" s="126"/>
      <c r="JA165" s="126"/>
      <c r="JB165" s="126"/>
      <c r="JC165" s="126"/>
      <c r="JD165" s="126"/>
      <c r="JE165" s="126"/>
      <c r="JF165" s="126"/>
      <c r="JG165" s="126"/>
      <c r="JH165" s="126"/>
      <c r="JI165" s="126"/>
      <c r="JJ165" s="126"/>
      <c r="JK165" s="126"/>
      <c r="JL165" s="126"/>
      <c r="JM165" s="126"/>
      <c r="JN165" s="126"/>
      <c r="JO165" s="126"/>
      <c r="JP165" s="126"/>
      <c r="JQ165" s="126"/>
      <c r="JR165" s="126"/>
      <c r="JS165" s="126"/>
      <c r="JT165" s="126"/>
      <c r="JU165" s="126"/>
      <c r="JV165" s="126"/>
      <c r="JW165" s="126"/>
      <c r="JX165" s="126"/>
      <c r="JY165" s="126"/>
      <c r="JZ165" s="126"/>
      <c r="KA165" s="126"/>
      <c r="KB165" s="126"/>
      <c r="KC165" s="126"/>
      <c r="KD165" s="126"/>
      <c r="KE165" s="126"/>
      <c r="KF165" s="126"/>
      <c r="KG165" s="126"/>
      <c r="KH165" s="126"/>
      <c r="KI165" s="126"/>
      <c r="KJ165" s="126"/>
      <c r="KK165" s="126"/>
      <c r="KL165" s="126"/>
      <c r="KM165" s="126"/>
      <c r="KN165" s="126"/>
      <c r="KO165" s="126"/>
      <c r="KP165" s="126"/>
      <c r="KQ165" s="126"/>
      <c r="KR165" s="126"/>
      <c r="KS165" s="126"/>
      <c r="KT165" s="126"/>
      <c r="KU165" s="126"/>
      <c r="KV165" s="126"/>
      <c r="KW165" s="126"/>
      <c r="KX165" s="126"/>
      <c r="KY165" s="126"/>
      <c r="KZ165" s="126"/>
      <c r="LA165" s="126"/>
      <c r="LB165" s="126"/>
      <c r="LC165" s="126"/>
      <c r="LD165" s="126"/>
      <c r="LE165" s="126"/>
      <c r="LF165" s="126"/>
      <c r="LG165" s="126"/>
      <c r="LH165" s="126"/>
      <c r="LI165" s="126"/>
      <c r="LJ165" s="126"/>
      <c r="LK165" s="126"/>
      <c r="LL165" s="126"/>
      <c r="LM165" s="126"/>
      <c r="LN165" s="126"/>
      <c r="LO165" s="126"/>
      <c r="LP165" s="126"/>
      <c r="LQ165" s="126"/>
      <c r="LR165" s="126"/>
      <c r="LS165" s="126"/>
      <c r="LT165" s="126"/>
      <c r="LU165" s="126"/>
      <c r="LV165" s="126"/>
      <c r="LW165" s="126"/>
      <c r="LX165" s="126"/>
      <c r="LY165" s="126"/>
      <c r="LZ165" s="126"/>
      <c r="MA165" s="126"/>
      <c r="MB165" s="126"/>
      <c r="MC165" s="126"/>
      <c r="MD165" s="126"/>
      <c r="ME165" s="126"/>
      <c r="MF165" s="126"/>
      <c r="MG165" s="126"/>
      <c r="MH165" s="126"/>
      <c r="MI165" s="126"/>
      <c r="MJ165" s="126"/>
      <c r="MK165" s="126"/>
      <c r="ML165" s="126"/>
      <c r="MM165" s="126"/>
      <c r="MN165" s="126"/>
      <c r="MO165" s="126"/>
      <c r="MP165" s="126"/>
      <c r="MQ165" s="126"/>
      <c r="MR165" s="126"/>
      <c r="MS165" s="126"/>
      <c r="MT165" s="126"/>
      <c r="MU165" s="126"/>
      <c r="MV165" s="126"/>
      <c r="MW165" s="126"/>
      <c r="MX165" s="126"/>
      <c r="MY165" s="126"/>
      <c r="MZ165" s="126"/>
      <c r="NA165" s="126"/>
      <c r="NB165" s="126"/>
      <c r="NC165" s="126"/>
      <c r="ND165" s="126"/>
      <c r="NE165" s="126"/>
      <c r="NF165" s="126"/>
      <c r="NG165" s="126"/>
      <c r="NH165" s="126"/>
      <c r="NI165" s="126"/>
      <c r="NJ165" s="126"/>
      <c r="NK165" s="126"/>
      <c r="NL165" s="126"/>
      <c r="NM165" s="126"/>
      <c r="NN165" s="126"/>
      <c r="NO165" s="126"/>
      <c r="NP165" s="126"/>
      <c r="NQ165" s="126"/>
      <c r="NR165" s="126"/>
      <c r="NS165" s="126"/>
      <c r="NT165" s="126"/>
      <c r="NU165" s="126"/>
      <c r="NV165" s="126"/>
      <c r="NW165" s="126"/>
      <c r="NX165" s="126"/>
      <c r="NY165" s="126"/>
      <c r="NZ165" s="126"/>
      <c r="OA165" s="126"/>
      <c r="OB165" s="126"/>
      <c r="OC165" s="126"/>
      <c r="OD165" s="126"/>
      <c r="OE165" s="126"/>
      <c r="OF165" s="126"/>
      <c r="OG165" s="126"/>
      <c r="OH165" s="126"/>
      <c r="OI165" s="126"/>
      <c r="OJ165" s="126"/>
      <c r="OK165" s="126"/>
      <c r="OL165" s="126"/>
      <c r="OM165" s="126"/>
      <c r="ON165" s="126"/>
      <c r="OO165" s="126"/>
      <c r="OP165" s="126"/>
      <c r="OQ165" s="126"/>
      <c r="OR165" s="126"/>
      <c r="OS165" s="126"/>
      <c r="OT165" s="126"/>
      <c r="OU165" s="126"/>
      <c r="OV165" s="126"/>
      <c r="OW165" s="126"/>
      <c r="OX165" s="126"/>
      <c r="OY165" s="126"/>
      <c r="OZ165" s="126"/>
      <c r="PA165" s="126"/>
      <c r="PB165" s="126"/>
      <c r="PC165" s="126"/>
      <c r="PD165" s="126"/>
      <c r="PE165" s="126"/>
      <c r="PF165" s="126"/>
      <c r="PG165" s="126"/>
      <c r="PH165" s="126"/>
      <c r="PI165" s="126"/>
      <c r="PJ165" s="126"/>
      <c r="PK165" s="126"/>
      <c r="PL165" s="126"/>
      <c r="PM165" s="126"/>
      <c r="PN165" s="126"/>
      <c r="PO165" s="126"/>
      <c r="PP165" s="126"/>
      <c r="PQ165" s="126"/>
      <c r="PR165" s="126"/>
      <c r="PS165" s="126"/>
      <c r="PT165" s="126"/>
      <c r="PU165" s="126"/>
      <c r="PV165" s="126"/>
      <c r="PW165" s="126"/>
      <c r="PX165" s="126"/>
      <c r="PY165" s="126"/>
      <c r="PZ165" s="126"/>
      <c r="QA165" s="126"/>
      <c r="QB165" s="126"/>
      <c r="QC165" s="126"/>
      <c r="QD165" s="126"/>
      <c r="QE165" s="126"/>
      <c r="QF165" s="126"/>
      <c r="QG165" s="126"/>
      <c r="QH165" s="126"/>
      <c r="QI165" s="126"/>
      <c r="QJ165" s="126"/>
      <c r="QK165" s="126"/>
      <c r="QL165" s="126"/>
      <c r="QM165" s="126"/>
      <c r="QN165" s="126"/>
      <c r="QO165" s="126"/>
      <c r="QP165" s="126"/>
      <c r="QQ165" s="126"/>
      <c r="QR165" s="126"/>
      <c r="QS165" s="126"/>
      <c r="QT165" s="126"/>
      <c r="QU165" s="126"/>
      <c r="QV165" s="126"/>
      <c r="QW165" s="126"/>
      <c r="QX165" s="126"/>
      <c r="QY165" s="126"/>
      <c r="QZ165" s="126"/>
      <c r="RA165" s="126"/>
      <c r="RB165" s="126"/>
      <c r="RC165" s="126"/>
      <c r="RD165" s="126"/>
      <c r="RE165" s="126"/>
      <c r="RF165" s="126"/>
      <c r="RG165" s="126"/>
      <c r="RH165" s="126"/>
      <c r="RI165" s="126"/>
      <c r="RJ165" s="126"/>
      <c r="RK165" s="126"/>
      <c r="RL165" s="126"/>
      <c r="RM165" s="126"/>
      <c r="RN165" s="126"/>
      <c r="RO165" s="126"/>
      <c r="RP165" s="126"/>
      <c r="RQ165" s="126"/>
      <c r="RR165" s="126"/>
      <c r="RS165" s="126"/>
      <c r="RT165" s="126"/>
      <c r="RU165" s="126"/>
      <c r="RV165" s="126"/>
      <c r="RW165" s="126"/>
      <c r="RX165" s="126"/>
      <c r="RY165" s="126"/>
      <c r="RZ165" s="126"/>
      <c r="SA165" s="126"/>
      <c r="SB165" s="126"/>
      <c r="SC165" s="126"/>
      <c r="SD165" s="126"/>
      <c r="SE165" s="126"/>
      <c r="SF165" s="126"/>
      <c r="SG165" s="126"/>
      <c r="SH165" s="126"/>
      <c r="SI165" s="126"/>
      <c r="SJ165" s="126"/>
      <c r="SK165" s="126"/>
      <c r="SL165" s="126"/>
      <c r="SM165" s="126"/>
      <c r="SN165" s="126"/>
      <c r="SO165" s="126"/>
      <c r="SP165" s="126"/>
      <c r="SQ165" s="126"/>
      <c r="SR165" s="126"/>
      <c r="SS165" s="126"/>
      <c r="ST165" s="126"/>
      <c r="SU165" s="126"/>
      <c r="SV165" s="126"/>
      <c r="SW165" s="126"/>
      <c r="SX165" s="126"/>
      <c r="SY165" s="126"/>
      <c r="SZ165" s="126"/>
      <c r="TA165" s="126"/>
      <c r="TB165" s="126"/>
      <c r="TC165" s="126"/>
      <c r="TD165" s="126"/>
      <c r="TE165" s="126"/>
      <c r="TF165" s="126"/>
      <c r="TG165" s="126"/>
      <c r="TH165" s="126"/>
      <c r="TI165" s="126"/>
      <c r="TJ165" s="126"/>
      <c r="TK165" s="126"/>
      <c r="TL165" s="126"/>
      <c r="TM165" s="126"/>
      <c r="TN165" s="126"/>
      <c r="TO165" s="126"/>
      <c r="TP165" s="126"/>
      <c r="TQ165" s="126"/>
      <c r="TR165" s="126"/>
      <c r="TS165" s="126"/>
      <c r="TT165" s="126"/>
      <c r="TU165" s="126"/>
      <c r="TV165" s="126"/>
      <c r="TW165" s="126"/>
      <c r="TX165" s="126"/>
      <c r="TY165" s="126"/>
      <c r="TZ165" s="126"/>
      <c r="UA165" s="126"/>
      <c r="UB165" s="126"/>
      <c r="UC165" s="126"/>
      <c r="UD165" s="126"/>
      <c r="UE165" s="126"/>
      <c r="UF165" s="126"/>
      <c r="UG165" s="126"/>
      <c r="UH165" s="126"/>
      <c r="UI165" s="126"/>
      <c r="UJ165" s="126"/>
      <c r="UK165" s="126"/>
      <c r="UL165" s="126"/>
      <c r="UM165" s="126"/>
      <c r="UN165" s="126"/>
      <c r="UO165" s="126"/>
      <c r="UP165" s="126"/>
      <c r="UQ165" s="126"/>
      <c r="UR165" s="126"/>
      <c r="US165" s="126"/>
      <c r="UT165" s="126"/>
      <c r="UU165" s="126"/>
      <c r="UV165" s="126"/>
      <c r="UW165" s="126"/>
      <c r="UX165" s="126"/>
      <c r="UY165" s="126"/>
      <c r="UZ165" s="126"/>
      <c r="VA165" s="126"/>
      <c r="VB165" s="126"/>
      <c r="VC165" s="126"/>
      <c r="VD165" s="126"/>
      <c r="VE165" s="126"/>
      <c r="VF165" s="126"/>
      <c r="VG165" s="126"/>
      <c r="VH165" s="126"/>
      <c r="VI165" s="126"/>
      <c r="VJ165" s="126"/>
      <c r="VK165" s="126"/>
      <c r="VL165" s="126"/>
      <c r="VM165" s="126"/>
      <c r="VN165" s="126"/>
      <c r="VO165" s="126"/>
      <c r="VP165" s="126"/>
      <c r="VQ165" s="126"/>
      <c r="VR165" s="126"/>
      <c r="VS165" s="126"/>
      <c r="VT165" s="126"/>
      <c r="VU165" s="126"/>
      <c r="VV165" s="126"/>
      <c r="VW165" s="126"/>
      <c r="VX165" s="126"/>
      <c r="VY165" s="126"/>
      <c r="VZ165" s="126"/>
      <c r="WA165" s="126"/>
      <c r="WB165" s="126"/>
      <c r="WC165" s="126"/>
      <c r="WD165" s="126"/>
      <c r="WE165" s="126"/>
      <c r="WF165" s="126"/>
      <c r="WG165" s="126"/>
      <c r="WH165" s="126"/>
      <c r="WI165" s="126"/>
      <c r="WJ165" s="126"/>
      <c r="WK165" s="126"/>
      <c r="WL165" s="126"/>
      <c r="WM165" s="126"/>
      <c r="WN165" s="126"/>
      <c r="WO165" s="126"/>
      <c r="WP165" s="126"/>
      <c r="WQ165" s="126"/>
      <c r="WR165" s="126"/>
      <c r="WS165" s="126"/>
      <c r="WT165" s="126"/>
      <c r="WU165" s="126"/>
      <c r="WV165" s="126"/>
      <c r="WW165" s="126"/>
      <c r="WX165" s="126"/>
      <c r="WY165" s="126"/>
      <c r="WZ165" s="126"/>
      <c r="XA165" s="126"/>
      <c r="XB165" s="126"/>
      <c r="XC165" s="126"/>
      <c r="XD165" s="126"/>
      <c r="XE165" s="126"/>
      <c r="XF165" s="126"/>
      <c r="XG165" s="126"/>
      <c r="XH165" s="126"/>
      <c r="XI165" s="126"/>
      <c r="XJ165" s="126"/>
      <c r="XK165" s="126"/>
      <c r="XL165" s="126"/>
      <c r="XM165" s="126"/>
      <c r="XN165" s="126"/>
      <c r="XO165" s="126"/>
      <c r="XP165" s="126"/>
      <c r="XQ165" s="126"/>
      <c r="XR165" s="126"/>
      <c r="XS165" s="126"/>
      <c r="XT165" s="126"/>
      <c r="XU165" s="126"/>
      <c r="XV165" s="126"/>
      <c r="XW165" s="126"/>
      <c r="XX165" s="126"/>
      <c r="XY165" s="126"/>
      <c r="XZ165" s="126"/>
      <c r="YA165" s="126"/>
      <c r="YB165" s="126"/>
      <c r="YC165" s="126"/>
      <c r="YD165" s="126"/>
      <c r="YE165" s="126"/>
      <c r="YF165" s="126"/>
      <c r="YG165" s="126"/>
      <c r="YH165" s="126"/>
      <c r="YI165" s="126"/>
      <c r="YJ165" s="126"/>
      <c r="YK165" s="126"/>
      <c r="YL165" s="126"/>
      <c r="YM165" s="126"/>
      <c r="YN165" s="126"/>
      <c r="YO165" s="126"/>
      <c r="YP165" s="126"/>
      <c r="YQ165" s="126"/>
      <c r="YR165" s="126"/>
      <c r="YS165" s="126"/>
      <c r="YT165" s="126"/>
      <c r="YU165" s="126"/>
      <c r="YV165" s="126"/>
      <c r="YW165" s="126"/>
      <c r="YX165" s="126"/>
      <c r="YY165" s="126"/>
      <c r="YZ165" s="126"/>
      <c r="ZA165" s="126"/>
      <c r="ZB165" s="126"/>
      <c r="ZC165" s="126"/>
      <c r="ZD165" s="126"/>
      <c r="ZE165" s="126"/>
      <c r="ZF165" s="126"/>
      <c r="ZG165" s="126"/>
      <c r="ZH165" s="126"/>
      <c r="ZI165" s="126"/>
      <c r="ZJ165" s="126"/>
      <c r="ZK165" s="126"/>
      <c r="ZL165" s="126"/>
      <c r="ZM165" s="126"/>
      <c r="ZN165" s="126"/>
      <c r="ZO165" s="126"/>
      <c r="ZP165" s="126"/>
      <c r="ZQ165" s="126"/>
      <c r="ZR165" s="126"/>
      <c r="ZS165" s="126"/>
      <c r="ZT165" s="126"/>
      <c r="ZU165" s="126"/>
      <c r="ZV165" s="126"/>
      <c r="ZW165" s="126"/>
      <c r="ZX165" s="126"/>
      <c r="ZY165" s="126"/>
      <c r="ZZ165" s="126"/>
      <c r="AAA165" s="126"/>
      <c r="AAB165" s="126"/>
      <c r="AAC165" s="126"/>
      <c r="AAD165" s="126"/>
      <c r="AAE165" s="126"/>
      <c r="AAF165" s="126"/>
      <c r="AAG165" s="126"/>
      <c r="AAH165" s="126"/>
      <c r="AAI165" s="126"/>
      <c r="AAJ165" s="126"/>
      <c r="AAK165" s="126"/>
      <c r="AAL165" s="126"/>
      <c r="AAM165" s="126"/>
      <c r="AAN165" s="126"/>
      <c r="AAO165" s="126"/>
      <c r="AAP165" s="126"/>
      <c r="AAQ165" s="126"/>
      <c r="AAR165" s="126"/>
      <c r="AAS165" s="126"/>
      <c r="AAT165" s="126"/>
      <c r="AAU165" s="126"/>
      <c r="AAV165" s="126"/>
      <c r="AAW165" s="126"/>
      <c r="AAX165" s="126"/>
      <c r="AAY165" s="126"/>
      <c r="AAZ165" s="126"/>
      <c r="ABA165" s="126"/>
      <c r="ABB165" s="126"/>
      <c r="ABC165" s="126"/>
      <c r="ABD165" s="126"/>
      <c r="ABE165" s="126"/>
      <c r="ABF165" s="126"/>
      <c r="ABG165" s="126"/>
      <c r="ABH165" s="126"/>
      <c r="ABI165" s="126"/>
      <c r="ABJ165" s="126"/>
      <c r="ABK165" s="126"/>
      <c r="ABL165" s="126"/>
      <c r="ABM165" s="126"/>
      <c r="ABN165" s="126"/>
      <c r="ABO165" s="126"/>
      <c r="ABP165" s="126"/>
      <c r="ABQ165" s="126"/>
      <c r="ABR165" s="126"/>
      <c r="ABS165" s="126"/>
      <c r="ABT165" s="126"/>
      <c r="ABU165" s="126"/>
      <c r="ABV165" s="126"/>
      <c r="ABW165" s="126"/>
      <c r="ABX165" s="126"/>
      <c r="ABY165" s="126"/>
      <c r="ABZ165" s="126"/>
      <c r="ACA165" s="126"/>
      <c r="ACB165" s="126"/>
      <c r="ACC165" s="126"/>
      <c r="ACD165" s="126"/>
      <c r="ACE165" s="126"/>
      <c r="ACF165" s="126"/>
      <c r="ACG165" s="126"/>
      <c r="ACH165" s="126"/>
      <c r="ACI165" s="126"/>
      <c r="ACJ165" s="126"/>
      <c r="ACK165" s="126"/>
      <c r="ACL165" s="126"/>
      <c r="ACM165" s="126"/>
      <c r="ACN165" s="126"/>
      <c r="ACO165" s="126"/>
      <c r="ACP165" s="126"/>
      <c r="ACQ165" s="126"/>
      <c r="ACR165" s="126"/>
      <c r="ACS165" s="126"/>
      <c r="ACT165" s="126"/>
      <c r="ACU165" s="126"/>
      <c r="ACV165" s="126"/>
      <c r="ACW165" s="126"/>
      <c r="ACX165" s="126"/>
      <c r="ACY165" s="126"/>
      <c r="ACZ165" s="126"/>
      <c r="ADA165" s="126"/>
      <c r="ADB165" s="126"/>
      <c r="ADC165" s="126"/>
      <c r="ADD165" s="126"/>
      <c r="ADE165" s="126"/>
      <c r="ADF165" s="126"/>
      <c r="ADG165" s="126"/>
      <c r="ADH165" s="126"/>
      <c r="ADI165" s="126"/>
      <c r="ADJ165" s="126"/>
      <c r="ADK165" s="126"/>
      <c r="ADL165" s="126"/>
      <c r="ADM165" s="126"/>
      <c r="ADN165" s="126"/>
      <c r="ADO165" s="126"/>
      <c r="ADP165" s="126"/>
      <c r="ADQ165" s="126"/>
      <c r="ADR165" s="126"/>
      <c r="ADS165" s="126"/>
      <c r="ADT165" s="126"/>
      <c r="ADU165" s="126"/>
      <c r="ADV165" s="126"/>
      <c r="ADW165" s="126"/>
      <c r="ADX165" s="126"/>
      <c r="ADY165" s="126"/>
      <c r="ADZ165" s="126"/>
      <c r="AEA165" s="126"/>
      <c r="AEB165" s="126"/>
      <c r="AEC165" s="126"/>
      <c r="AED165" s="126"/>
      <c r="AEE165" s="126"/>
      <c r="AEF165" s="126"/>
      <c r="AEG165" s="126"/>
      <c r="AEH165" s="126"/>
      <c r="AEI165" s="126"/>
      <c r="AEJ165" s="126"/>
      <c r="AEK165" s="126"/>
      <c r="AEL165" s="126"/>
      <c r="AEM165" s="126"/>
      <c r="AEN165" s="126"/>
      <c r="AEO165" s="126"/>
      <c r="AEP165" s="126"/>
      <c r="AEQ165" s="126"/>
      <c r="AER165" s="126"/>
      <c r="AES165" s="126"/>
      <c r="AET165" s="126"/>
      <c r="AEU165" s="126"/>
      <c r="AEV165" s="126"/>
      <c r="AEW165" s="126"/>
      <c r="AEX165" s="126"/>
      <c r="AEY165" s="126"/>
      <c r="AEZ165" s="126"/>
      <c r="AFA165" s="126"/>
      <c r="AFB165" s="126"/>
      <c r="AFC165" s="126"/>
      <c r="AFD165" s="126"/>
      <c r="AFE165" s="126"/>
      <c r="AFF165" s="126"/>
      <c r="AFG165" s="126"/>
      <c r="AFH165" s="126"/>
      <c r="AFI165" s="126"/>
      <c r="AFJ165" s="126"/>
      <c r="AFK165" s="126"/>
      <c r="AFL165" s="126"/>
      <c r="AFM165" s="126"/>
      <c r="AFN165" s="126"/>
      <c r="AFO165" s="126"/>
      <c r="AFP165" s="126"/>
      <c r="AFQ165" s="126"/>
      <c r="AFR165" s="126"/>
      <c r="AFS165" s="126"/>
      <c r="AFT165" s="126"/>
      <c r="AFU165" s="126"/>
      <c r="AFV165" s="126"/>
      <c r="AFW165" s="126"/>
      <c r="AFX165" s="126"/>
      <c r="AFY165" s="126"/>
      <c r="AFZ165" s="126"/>
      <c r="AGA165" s="126"/>
      <c r="AGB165" s="126"/>
      <c r="AGC165" s="126"/>
      <c r="AGD165" s="126"/>
      <c r="AGE165" s="126"/>
      <c r="AGF165" s="126"/>
      <c r="AGG165" s="126"/>
      <c r="AGH165" s="126"/>
      <c r="AGI165" s="126"/>
      <c r="AGJ165" s="126"/>
      <c r="AGK165" s="126"/>
      <c r="AGL165" s="126"/>
      <c r="AGM165" s="126"/>
      <c r="AGN165" s="126"/>
      <c r="AGO165" s="126"/>
      <c r="AGP165" s="126"/>
      <c r="AGQ165" s="126"/>
      <c r="AGR165" s="126"/>
      <c r="AGS165" s="126"/>
      <c r="AGT165" s="126"/>
      <c r="AGU165" s="126"/>
      <c r="AGV165" s="126"/>
      <c r="AGW165" s="126"/>
      <c r="AGX165" s="126"/>
      <c r="AGY165" s="126"/>
      <c r="AGZ165" s="126"/>
      <c r="AHA165" s="126"/>
      <c r="AHB165" s="126"/>
      <c r="AHC165" s="126"/>
      <c r="AHD165" s="126"/>
      <c r="AHE165" s="126"/>
      <c r="AHF165" s="126"/>
      <c r="AHG165" s="126"/>
      <c r="AHH165" s="126"/>
      <c r="AHI165" s="126"/>
      <c r="AHJ165" s="126"/>
      <c r="AHK165" s="126"/>
      <c r="AHL165" s="126"/>
      <c r="AHM165" s="126"/>
      <c r="AHN165" s="126"/>
      <c r="AHO165" s="126"/>
      <c r="AHP165" s="126"/>
      <c r="AHQ165" s="126"/>
      <c r="AHR165" s="126"/>
      <c r="AHS165" s="126"/>
      <c r="AHT165" s="126"/>
      <c r="AHU165" s="126"/>
      <c r="AHV165" s="126"/>
      <c r="AHW165" s="126"/>
      <c r="AHX165" s="126"/>
      <c r="AHY165" s="126"/>
      <c r="AHZ165" s="126"/>
      <c r="AIA165" s="126"/>
      <c r="AIB165" s="126"/>
      <c r="AIC165" s="126"/>
      <c r="AID165" s="126"/>
      <c r="AIE165" s="126"/>
      <c r="AIF165" s="126"/>
      <c r="AIG165" s="126"/>
      <c r="AIH165" s="126"/>
      <c r="AII165" s="126"/>
      <c r="AIJ165" s="126"/>
      <c r="AIK165" s="126"/>
      <c r="AIL165" s="126"/>
      <c r="AIM165" s="126"/>
      <c r="AIN165" s="126"/>
      <c r="AIO165" s="126"/>
      <c r="AIP165" s="126"/>
      <c r="AIQ165" s="126"/>
      <c r="AIR165" s="126"/>
      <c r="AIS165" s="126"/>
      <c r="AIT165" s="126"/>
      <c r="AIU165" s="126"/>
      <c r="AIV165" s="126"/>
      <c r="AIW165" s="126"/>
      <c r="AIX165" s="126"/>
      <c r="AIY165" s="126"/>
      <c r="AIZ165" s="126"/>
      <c r="AJA165" s="126"/>
      <c r="AJB165" s="126"/>
      <c r="AJC165" s="126"/>
      <c r="AJD165" s="126"/>
      <c r="AJE165" s="126"/>
      <c r="AJF165" s="126"/>
      <c r="AJG165" s="126"/>
      <c r="AJH165" s="126"/>
      <c r="AJI165" s="126"/>
      <c r="AJJ165" s="126"/>
      <c r="AJK165" s="126"/>
      <c r="AJL165" s="126"/>
      <c r="AJM165" s="126"/>
      <c r="AJN165" s="126"/>
      <c r="AJO165" s="126"/>
      <c r="AJP165" s="126"/>
      <c r="AJQ165" s="126"/>
      <c r="AJR165" s="126"/>
      <c r="AJS165" s="126"/>
      <c r="AJT165" s="126"/>
      <c r="AJU165" s="126"/>
      <c r="AJV165" s="126"/>
      <c r="AJW165" s="126"/>
      <c r="AJX165" s="126"/>
      <c r="AJY165" s="126"/>
      <c r="AJZ165" s="126"/>
      <c r="AKA165" s="126"/>
      <c r="AKB165" s="126"/>
      <c r="AKC165" s="126"/>
      <c r="AKD165" s="126"/>
      <c r="AKE165" s="126"/>
      <c r="AKF165" s="126"/>
      <c r="AKG165" s="126"/>
      <c r="AKH165" s="126"/>
      <c r="AKI165" s="126"/>
      <c r="AKJ165" s="126"/>
      <c r="AKK165" s="126"/>
      <c r="AKL165" s="126"/>
      <c r="AKM165" s="126"/>
      <c r="AKN165" s="126"/>
      <c r="AKO165" s="126"/>
      <c r="AKP165" s="126"/>
      <c r="AKQ165" s="126"/>
      <c r="AKR165" s="126"/>
      <c r="AKS165" s="126"/>
      <c r="AKT165" s="126"/>
      <c r="AKU165" s="126"/>
      <c r="AKV165" s="126"/>
      <c r="AKW165" s="126"/>
      <c r="AKX165" s="126"/>
      <c r="AKY165" s="126"/>
      <c r="AKZ165" s="126"/>
      <c r="ALA165" s="126"/>
      <c r="ALB165" s="126"/>
      <c r="ALC165" s="126"/>
      <c r="ALD165" s="126"/>
      <c r="ALE165" s="126"/>
      <c r="ALF165" s="126"/>
      <c r="ALG165" s="126"/>
      <c r="ALH165" s="126"/>
      <c r="ALI165" s="126"/>
      <c r="ALJ165" s="126"/>
      <c r="ALK165" s="126"/>
      <c r="ALL165" s="126"/>
      <c r="ALM165" s="126"/>
      <c r="ALN165" s="126"/>
      <c r="ALO165" s="126"/>
      <c r="ALP165" s="126"/>
      <c r="ALQ165" s="126"/>
      <c r="ALR165" s="126"/>
      <c r="ALS165" s="126"/>
      <c r="ALT165" s="126"/>
      <c r="ALU165" s="126"/>
      <c r="ALV165" s="126"/>
      <c r="ALW165" s="126"/>
      <c r="ALX165" s="126"/>
      <c r="ALY165" s="126"/>
      <c r="ALZ165" s="126"/>
      <c r="AMA165" s="126"/>
      <c r="AMB165" s="126"/>
      <c r="AMC165" s="126"/>
      <c r="AMD165" s="126"/>
      <c r="AME165" s="126"/>
      <c r="AMF165" s="126"/>
      <c r="AMG165" s="126"/>
      <c r="AMH165" s="126"/>
      <c r="AMI165" s="126"/>
      <c r="AMJ165" s="126"/>
    </row>
    <row r="166" spans="1:1024" ht="12.75" customHeight="1">
      <c r="A166" s="157">
        <v>1002729</v>
      </c>
      <c r="B166" s="175" t="s">
        <v>74</v>
      </c>
      <c r="C166" s="166" t="s">
        <v>73</v>
      </c>
      <c r="D166" s="154">
        <v>13.5</v>
      </c>
      <c r="E166" s="140">
        <v>0</v>
      </c>
      <c r="F166" s="140">
        <f>(D166*E166)</f>
        <v>0</v>
      </c>
      <c r="H166" s="191" t="s">
        <v>402</v>
      </c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126"/>
      <c r="T166" s="126"/>
      <c r="U166" s="126"/>
      <c r="V166" s="126"/>
      <c r="W166" s="126"/>
      <c r="X166" s="126"/>
      <c r="Y166" s="126"/>
      <c r="Z166" s="126"/>
      <c r="AA166" s="126"/>
      <c r="AB166" s="126"/>
      <c r="AC166" s="126"/>
      <c r="AD166" s="126"/>
      <c r="AE166" s="126"/>
      <c r="AF166" s="126"/>
      <c r="AG166" s="126"/>
      <c r="AH166" s="126"/>
      <c r="AI166" s="126"/>
      <c r="AJ166" s="126"/>
      <c r="AK166" s="126"/>
      <c r="AL166" s="126"/>
      <c r="AM166" s="126"/>
      <c r="AN166" s="126"/>
      <c r="AO166" s="126"/>
      <c r="AP166" s="126"/>
      <c r="AQ166" s="126"/>
      <c r="AR166" s="126"/>
      <c r="AS166" s="126"/>
      <c r="AT166" s="126"/>
      <c r="AU166" s="126"/>
      <c r="AV166" s="126"/>
      <c r="AW166" s="126"/>
      <c r="AX166" s="126"/>
      <c r="AY166" s="126"/>
      <c r="AZ166" s="126"/>
      <c r="BA166" s="126"/>
      <c r="BB166" s="126"/>
      <c r="BC166" s="126"/>
      <c r="BD166" s="126"/>
      <c r="BE166" s="126"/>
      <c r="BF166" s="126"/>
      <c r="BG166" s="126"/>
      <c r="BH166" s="126"/>
      <c r="BI166" s="126"/>
      <c r="BJ166" s="126"/>
      <c r="BK166" s="126"/>
      <c r="BL166" s="126"/>
      <c r="BM166" s="126"/>
      <c r="BN166" s="126"/>
      <c r="BO166" s="126"/>
      <c r="BP166" s="126"/>
      <c r="BQ166" s="126"/>
      <c r="BR166" s="126"/>
      <c r="BS166" s="126"/>
      <c r="BT166" s="126"/>
      <c r="BU166" s="126"/>
      <c r="BV166" s="126"/>
      <c r="BW166" s="126"/>
      <c r="BX166" s="126"/>
      <c r="BY166" s="126"/>
      <c r="BZ166" s="126"/>
      <c r="CA166" s="126"/>
      <c r="CB166" s="126"/>
      <c r="CC166" s="126"/>
      <c r="CD166" s="126"/>
      <c r="CE166" s="126"/>
      <c r="CF166" s="126"/>
      <c r="CG166" s="126"/>
      <c r="CH166" s="126"/>
      <c r="CI166" s="126"/>
      <c r="CJ166" s="126"/>
      <c r="CK166" s="126"/>
      <c r="CL166" s="126"/>
      <c r="CM166" s="126"/>
      <c r="CN166" s="126"/>
      <c r="CO166" s="126"/>
      <c r="CP166" s="126"/>
      <c r="CQ166" s="126"/>
      <c r="CR166" s="126"/>
      <c r="CS166" s="126"/>
      <c r="CT166" s="126"/>
      <c r="CU166" s="126"/>
      <c r="CV166" s="126"/>
      <c r="CW166" s="126"/>
      <c r="CX166" s="126"/>
      <c r="CY166" s="126"/>
      <c r="CZ166" s="126"/>
      <c r="DA166" s="126"/>
      <c r="DB166" s="126"/>
      <c r="DC166" s="126"/>
      <c r="DD166" s="126"/>
      <c r="DE166" s="126"/>
      <c r="DF166" s="126"/>
      <c r="DG166" s="126"/>
      <c r="DH166" s="126"/>
      <c r="DI166" s="126"/>
      <c r="DJ166" s="126"/>
      <c r="DK166" s="126"/>
      <c r="DL166" s="126"/>
      <c r="DM166" s="126"/>
      <c r="DN166" s="126"/>
      <c r="DO166" s="126"/>
      <c r="DP166" s="126"/>
      <c r="DQ166" s="126"/>
      <c r="DR166" s="126"/>
      <c r="DS166" s="126"/>
      <c r="DT166" s="126"/>
      <c r="DU166" s="126"/>
      <c r="DV166" s="126"/>
      <c r="DW166" s="126"/>
      <c r="DX166" s="126"/>
      <c r="DY166" s="126"/>
      <c r="DZ166" s="126"/>
      <c r="EA166" s="126"/>
      <c r="EB166" s="126"/>
      <c r="EC166" s="126"/>
      <c r="ED166" s="126"/>
      <c r="EE166" s="126"/>
      <c r="EF166" s="126"/>
      <c r="EG166" s="126"/>
      <c r="EH166" s="126"/>
      <c r="EI166" s="126"/>
      <c r="EJ166" s="126"/>
      <c r="EK166" s="126"/>
      <c r="EL166" s="126"/>
      <c r="EM166" s="126"/>
      <c r="EN166" s="126"/>
      <c r="EO166" s="126"/>
      <c r="EP166" s="126"/>
      <c r="EQ166" s="126"/>
      <c r="ER166" s="126"/>
      <c r="ES166" s="126"/>
      <c r="ET166" s="126"/>
      <c r="EU166" s="126"/>
      <c r="EV166" s="126"/>
      <c r="EW166" s="126"/>
      <c r="EX166" s="126"/>
      <c r="EY166" s="126"/>
      <c r="EZ166" s="126"/>
      <c r="FA166" s="126"/>
      <c r="FB166" s="126"/>
      <c r="FC166" s="126"/>
      <c r="FD166" s="126"/>
      <c r="FE166" s="126"/>
      <c r="FF166" s="126"/>
      <c r="FG166" s="126"/>
      <c r="FH166" s="126"/>
      <c r="FI166" s="126"/>
      <c r="FJ166" s="126"/>
      <c r="FK166" s="126"/>
      <c r="FL166" s="126"/>
      <c r="FM166" s="126"/>
      <c r="FN166" s="126"/>
      <c r="FO166" s="126"/>
      <c r="FP166" s="126"/>
      <c r="FQ166" s="126"/>
      <c r="FR166" s="126"/>
      <c r="FS166" s="126"/>
      <c r="FT166" s="126"/>
      <c r="FU166" s="126"/>
      <c r="FV166" s="126"/>
      <c r="FW166" s="126"/>
      <c r="FX166" s="126"/>
      <c r="FY166" s="126"/>
      <c r="FZ166" s="126"/>
      <c r="GA166" s="126"/>
      <c r="GB166" s="126"/>
      <c r="GC166" s="126"/>
      <c r="GD166" s="126"/>
      <c r="GE166" s="126"/>
      <c r="GF166" s="126"/>
      <c r="GG166" s="126"/>
      <c r="GH166" s="126"/>
      <c r="GI166" s="126"/>
      <c r="GJ166" s="126"/>
      <c r="GK166" s="126"/>
      <c r="GL166" s="126"/>
      <c r="GM166" s="126"/>
      <c r="GN166" s="126"/>
      <c r="GO166" s="126"/>
      <c r="GP166" s="126"/>
      <c r="GQ166" s="126"/>
      <c r="GR166" s="126"/>
      <c r="GS166" s="126"/>
      <c r="GT166" s="126"/>
      <c r="GU166" s="126"/>
      <c r="GV166" s="126"/>
      <c r="GW166" s="126"/>
      <c r="GX166" s="126"/>
      <c r="GY166" s="126"/>
      <c r="GZ166" s="126"/>
      <c r="HA166" s="126"/>
      <c r="HB166" s="126"/>
      <c r="HC166" s="126"/>
      <c r="HD166" s="126"/>
      <c r="HE166" s="126"/>
      <c r="HF166" s="126"/>
      <c r="HG166" s="126"/>
      <c r="HH166" s="126"/>
      <c r="HI166" s="126"/>
      <c r="HJ166" s="126"/>
      <c r="HK166" s="126"/>
      <c r="HL166" s="126"/>
      <c r="HM166" s="126"/>
      <c r="HN166" s="126"/>
      <c r="HO166" s="126"/>
      <c r="HP166" s="126"/>
      <c r="HQ166" s="126"/>
      <c r="HR166" s="126"/>
      <c r="HS166" s="126"/>
      <c r="HT166" s="126"/>
      <c r="HU166" s="126"/>
      <c r="HV166" s="126"/>
      <c r="HW166" s="126"/>
      <c r="HX166" s="126"/>
      <c r="HY166" s="126"/>
      <c r="HZ166" s="126"/>
      <c r="IA166" s="126"/>
      <c r="IB166" s="126"/>
      <c r="IC166" s="126"/>
      <c r="ID166" s="126"/>
      <c r="IE166" s="126"/>
      <c r="IF166" s="126"/>
      <c r="IG166" s="126"/>
      <c r="IH166" s="126"/>
      <c r="II166" s="126"/>
      <c r="IJ166" s="126"/>
      <c r="IK166" s="126"/>
      <c r="IL166" s="126"/>
      <c r="IM166" s="126"/>
      <c r="IN166" s="126"/>
      <c r="IO166" s="126"/>
      <c r="IP166" s="126"/>
      <c r="IQ166" s="126"/>
      <c r="IR166" s="126"/>
      <c r="IS166" s="126"/>
      <c r="IT166" s="126"/>
      <c r="IU166" s="126"/>
      <c r="IV166" s="126"/>
      <c r="IW166" s="126"/>
      <c r="IX166" s="126"/>
      <c r="IY166" s="126"/>
      <c r="IZ166" s="126"/>
      <c r="JA166" s="126"/>
      <c r="JB166" s="126"/>
      <c r="JC166" s="126"/>
      <c r="JD166" s="126"/>
      <c r="JE166" s="126"/>
      <c r="JF166" s="126"/>
      <c r="JG166" s="126"/>
      <c r="JH166" s="126"/>
      <c r="JI166" s="126"/>
      <c r="JJ166" s="126"/>
      <c r="JK166" s="126"/>
      <c r="JL166" s="126"/>
      <c r="JM166" s="126"/>
      <c r="JN166" s="126"/>
      <c r="JO166" s="126"/>
      <c r="JP166" s="126"/>
      <c r="JQ166" s="126"/>
      <c r="JR166" s="126"/>
      <c r="JS166" s="126"/>
      <c r="JT166" s="126"/>
      <c r="JU166" s="126"/>
      <c r="JV166" s="126"/>
      <c r="JW166" s="126"/>
      <c r="JX166" s="126"/>
      <c r="JY166" s="126"/>
      <c r="JZ166" s="126"/>
      <c r="KA166" s="126"/>
      <c r="KB166" s="126"/>
      <c r="KC166" s="126"/>
      <c r="KD166" s="126"/>
      <c r="KE166" s="126"/>
      <c r="KF166" s="126"/>
      <c r="KG166" s="126"/>
      <c r="KH166" s="126"/>
      <c r="KI166" s="126"/>
      <c r="KJ166" s="126"/>
      <c r="KK166" s="126"/>
      <c r="KL166" s="126"/>
      <c r="KM166" s="126"/>
      <c r="KN166" s="126"/>
      <c r="KO166" s="126"/>
      <c r="KP166" s="126"/>
      <c r="KQ166" s="126"/>
      <c r="KR166" s="126"/>
      <c r="KS166" s="126"/>
      <c r="KT166" s="126"/>
      <c r="KU166" s="126"/>
      <c r="KV166" s="126"/>
      <c r="KW166" s="126"/>
      <c r="KX166" s="126"/>
      <c r="KY166" s="126"/>
      <c r="KZ166" s="126"/>
      <c r="LA166" s="126"/>
      <c r="LB166" s="126"/>
      <c r="LC166" s="126"/>
      <c r="LD166" s="126"/>
      <c r="LE166" s="126"/>
      <c r="LF166" s="126"/>
      <c r="LG166" s="126"/>
      <c r="LH166" s="126"/>
      <c r="LI166" s="126"/>
      <c r="LJ166" s="126"/>
      <c r="LK166" s="126"/>
      <c r="LL166" s="126"/>
      <c r="LM166" s="126"/>
      <c r="LN166" s="126"/>
      <c r="LO166" s="126"/>
      <c r="LP166" s="126"/>
      <c r="LQ166" s="126"/>
      <c r="LR166" s="126"/>
      <c r="LS166" s="126"/>
      <c r="LT166" s="126"/>
      <c r="LU166" s="126"/>
      <c r="LV166" s="126"/>
      <c r="LW166" s="126"/>
      <c r="LX166" s="126"/>
      <c r="LY166" s="126"/>
      <c r="LZ166" s="126"/>
      <c r="MA166" s="126"/>
      <c r="MB166" s="126"/>
      <c r="MC166" s="126"/>
      <c r="MD166" s="126"/>
      <c r="ME166" s="126"/>
      <c r="MF166" s="126"/>
      <c r="MG166" s="126"/>
      <c r="MH166" s="126"/>
      <c r="MI166" s="126"/>
      <c r="MJ166" s="126"/>
      <c r="MK166" s="126"/>
      <c r="ML166" s="126"/>
      <c r="MM166" s="126"/>
      <c r="MN166" s="126"/>
      <c r="MO166" s="126"/>
      <c r="MP166" s="126"/>
      <c r="MQ166" s="126"/>
      <c r="MR166" s="126"/>
      <c r="MS166" s="126"/>
      <c r="MT166" s="126"/>
      <c r="MU166" s="126"/>
      <c r="MV166" s="126"/>
      <c r="MW166" s="126"/>
      <c r="MX166" s="126"/>
      <c r="MY166" s="126"/>
      <c r="MZ166" s="126"/>
      <c r="NA166" s="126"/>
      <c r="NB166" s="126"/>
      <c r="NC166" s="126"/>
      <c r="ND166" s="126"/>
      <c r="NE166" s="126"/>
      <c r="NF166" s="126"/>
      <c r="NG166" s="126"/>
      <c r="NH166" s="126"/>
      <c r="NI166" s="126"/>
      <c r="NJ166" s="126"/>
      <c r="NK166" s="126"/>
      <c r="NL166" s="126"/>
      <c r="NM166" s="126"/>
      <c r="NN166" s="126"/>
      <c r="NO166" s="126"/>
      <c r="NP166" s="126"/>
      <c r="NQ166" s="126"/>
      <c r="NR166" s="126"/>
      <c r="NS166" s="126"/>
      <c r="NT166" s="126"/>
      <c r="NU166" s="126"/>
      <c r="NV166" s="126"/>
      <c r="NW166" s="126"/>
      <c r="NX166" s="126"/>
      <c r="NY166" s="126"/>
      <c r="NZ166" s="126"/>
      <c r="OA166" s="126"/>
      <c r="OB166" s="126"/>
      <c r="OC166" s="126"/>
      <c r="OD166" s="126"/>
      <c r="OE166" s="126"/>
      <c r="OF166" s="126"/>
      <c r="OG166" s="126"/>
      <c r="OH166" s="126"/>
      <c r="OI166" s="126"/>
      <c r="OJ166" s="126"/>
      <c r="OK166" s="126"/>
      <c r="OL166" s="126"/>
      <c r="OM166" s="126"/>
      <c r="ON166" s="126"/>
      <c r="OO166" s="126"/>
      <c r="OP166" s="126"/>
      <c r="OQ166" s="126"/>
      <c r="OR166" s="126"/>
      <c r="OS166" s="126"/>
      <c r="OT166" s="126"/>
      <c r="OU166" s="126"/>
      <c r="OV166" s="126"/>
      <c r="OW166" s="126"/>
      <c r="OX166" s="126"/>
      <c r="OY166" s="126"/>
      <c r="OZ166" s="126"/>
      <c r="PA166" s="126"/>
      <c r="PB166" s="126"/>
      <c r="PC166" s="126"/>
      <c r="PD166" s="126"/>
      <c r="PE166" s="126"/>
      <c r="PF166" s="126"/>
      <c r="PG166" s="126"/>
      <c r="PH166" s="126"/>
      <c r="PI166" s="126"/>
      <c r="PJ166" s="126"/>
      <c r="PK166" s="126"/>
      <c r="PL166" s="126"/>
      <c r="PM166" s="126"/>
      <c r="PN166" s="126"/>
      <c r="PO166" s="126"/>
      <c r="PP166" s="126"/>
      <c r="PQ166" s="126"/>
      <c r="PR166" s="126"/>
      <c r="PS166" s="126"/>
      <c r="PT166" s="126"/>
      <c r="PU166" s="126"/>
      <c r="PV166" s="126"/>
      <c r="PW166" s="126"/>
      <c r="PX166" s="126"/>
      <c r="PY166" s="126"/>
      <c r="PZ166" s="126"/>
      <c r="QA166" s="126"/>
      <c r="QB166" s="126"/>
      <c r="QC166" s="126"/>
      <c r="QD166" s="126"/>
      <c r="QE166" s="126"/>
      <c r="QF166" s="126"/>
      <c r="QG166" s="126"/>
      <c r="QH166" s="126"/>
      <c r="QI166" s="126"/>
      <c r="QJ166" s="126"/>
      <c r="QK166" s="126"/>
      <c r="QL166" s="126"/>
      <c r="QM166" s="126"/>
      <c r="QN166" s="126"/>
      <c r="QO166" s="126"/>
      <c r="QP166" s="126"/>
      <c r="QQ166" s="126"/>
      <c r="QR166" s="126"/>
      <c r="QS166" s="126"/>
      <c r="QT166" s="126"/>
      <c r="QU166" s="126"/>
      <c r="QV166" s="126"/>
      <c r="QW166" s="126"/>
      <c r="QX166" s="126"/>
      <c r="QY166" s="126"/>
      <c r="QZ166" s="126"/>
      <c r="RA166" s="126"/>
      <c r="RB166" s="126"/>
      <c r="RC166" s="126"/>
      <c r="RD166" s="126"/>
      <c r="RE166" s="126"/>
      <c r="RF166" s="126"/>
      <c r="RG166" s="126"/>
      <c r="RH166" s="126"/>
      <c r="RI166" s="126"/>
      <c r="RJ166" s="126"/>
      <c r="RK166" s="126"/>
      <c r="RL166" s="126"/>
      <c r="RM166" s="126"/>
      <c r="RN166" s="126"/>
      <c r="RO166" s="126"/>
      <c r="RP166" s="126"/>
      <c r="RQ166" s="126"/>
      <c r="RR166" s="126"/>
      <c r="RS166" s="126"/>
      <c r="RT166" s="126"/>
      <c r="RU166" s="126"/>
      <c r="RV166" s="126"/>
      <c r="RW166" s="126"/>
      <c r="RX166" s="126"/>
      <c r="RY166" s="126"/>
      <c r="RZ166" s="126"/>
      <c r="SA166" s="126"/>
      <c r="SB166" s="126"/>
      <c r="SC166" s="126"/>
      <c r="SD166" s="126"/>
      <c r="SE166" s="126"/>
      <c r="SF166" s="126"/>
      <c r="SG166" s="126"/>
      <c r="SH166" s="126"/>
      <c r="SI166" s="126"/>
      <c r="SJ166" s="126"/>
      <c r="SK166" s="126"/>
      <c r="SL166" s="126"/>
      <c r="SM166" s="126"/>
      <c r="SN166" s="126"/>
      <c r="SO166" s="126"/>
      <c r="SP166" s="126"/>
      <c r="SQ166" s="126"/>
      <c r="SR166" s="126"/>
      <c r="SS166" s="126"/>
      <c r="ST166" s="126"/>
      <c r="SU166" s="126"/>
      <c r="SV166" s="126"/>
      <c r="SW166" s="126"/>
      <c r="SX166" s="126"/>
      <c r="SY166" s="126"/>
      <c r="SZ166" s="126"/>
      <c r="TA166" s="126"/>
      <c r="TB166" s="126"/>
      <c r="TC166" s="126"/>
      <c r="TD166" s="126"/>
      <c r="TE166" s="126"/>
      <c r="TF166" s="126"/>
      <c r="TG166" s="126"/>
      <c r="TH166" s="126"/>
      <c r="TI166" s="126"/>
      <c r="TJ166" s="126"/>
      <c r="TK166" s="126"/>
      <c r="TL166" s="126"/>
      <c r="TM166" s="126"/>
      <c r="TN166" s="126"/>
      <c r="TO166" s="126"/>
      <c r="TP166" s="126"/>
      <c r="TQ166" s="126"/>
      <c r="TR166" s="126"/>
      <c r="TS166" s="126"/>
      <c r="TT166" s="126"/>
      <c r="TU166" s="126"/>
      <c r="TV166" s="126"/>
      <c r="TW166" s="126"/>
      <c r="TX166" s="126"/>
      <c r="TY166" s="126"/>
      <c r="TZ166" s="126"/>
      <c r="UA166" s="126"/>
      <c r="UB166" s="126"/>
      <c r="UC166" s="126"/>
      <c r="UD166" s="126"/>
      <c r="UE166" s="126"/>
      <c r="UF166" s="126"/>
      <c r="UG166" s="126"/>
      <c r="UH166" s="126"/>
      <c r="UI166" s="126"/>
      <c r="UJ166" s="126"/>
      <c r="UK166" s="126"/>
      <c r="UL166" s="126"/>
      <c r="UM166" s="126"/>
      <c r="UN166" s="126"/>
      <c r="UO166" s="126"/>
      <c r="UP166" s="126"/>
      <c r="UQ166" s="126"/>
      <c r="UR166" s="126"/>
      <c r="US166" s="126"/>
      <c r="UT166" s="126"/>
      <c r="UU166" s="126"/>
      <c r="UV166" s="126"/>
      <c r="UW166" s="126"/>
      <c r="UX166" s="126"/>
      <c r="UY166" s="126"/>
      <c r="UZ166" s="126"/>
      <c r="VA166" s="126"/>
      <c r="VB166" s="126"/>
      <c r="VC166" s="126"/>
      <c r="VD166" s="126"/>
      <c r="VE166" s="126"/>
      <c r="VF166" s="126"/>
      <c r="VG166" s="126"/>
      <c r="VH166" s="126"/>
      <c r="VI166" s="126"/>
      <c r="VJ166" s="126"/>
      <c r="VK166" s="126"/>
      <c r="VL166" s="126"/>
      <c r="VM166" s="126"/>
      <c r="VN166" s="126"/>
      <c r="VO166" s="126"/>
      <c r="VP166" s="126"/>
      <c r="VQ166" s="126"/>
      <c r="VR166" s="126"/>
      <c r="VS166" s="126"/>
      <c r="VT166" s="126"/>
      <c r="VU166" s="126"/>
      <c r="VV166" s="126"/>
      <c r="VW166" s="126"/>
      <c r="VX166" s="126"/>
      <c r="VY166" s="126"/>
      <c r="VZ166" s="126"/>
      <c r="WA166" s="126"/>
      <c r="WB166" s="126"/>
      <c r="WC166" s="126"/>
      <c r="WD166" s="126"/>
      <c r="WE166" s="126"/>
      <c r="WF166" s="126"/>
      <c r="WG166" s="126"/>
      <c r="WH166" s="126"/>
      <c r="WI166" s="126"/>
      <c r="WJ166" s="126"/>
      <c r="WK166" s="126"/>
      <c r="WL166" s="126"/>
      <c r="WM166" s="126"/>
      <c r="WN166" s="126"/>
      <c r="WO166" s="126"/>
      <c r="WP166" s="126"/>
      <c r="WQ166" s="126"/>
      <c r="WR166" s="126"/>
      <c r="WS166" s="126"/>
      <c r="WT166" s="126"/>
      <c r="WU166" s="126"/>
      <c r="WV166" s="126"/>
      <c r="WW166" s="126"/>
      <c r="WX166" s="126"/>
      <c r="WY166" s="126"/>
      <c r="WZ166" s="126"/>
      <c r="XA166" s="126"/>
      <c r="XB166" s="126"/>
      <c r="XC166" s="126"/>
      <c r="XD166" s="126"/>
      <c r="XE166" s="126"/>
      <c r="XF166" s="126"/>
      <c r="XG166" s="126"/>
      <c r="XH166" s="126"/>
      <c r="XI166" s="126"/>
      <c r="XJ166" s="126"/>
      <c r="XK166" s="126"/>
      <c r="XL166" s="126"/>
      <c r="XM166" s="126"/>
      <c r="XN166" s="126"/>
      <c r="XO166" s="126"/>
      <c r="XP166" s="126"/>
      <c r="XQ166" s="126"/>
      <c r="XR166" s="126"/>
      <c r="XS166" s="126"/>
      <c r="XT166" s="126"/>
      <c r="XU166" s="126"/>
      <c r="XV166" s="126"/>
      <c r="XW166" s="126"/>
      <c r="XX166" s="126"/>
      <c r="XY166" s="126"/>
      <c r="XZ166" s="126"/>
      <c r="YA166" s="126"/>
      <c r="YB166" s="126"/>
      <c r="YC166" s="126"/>
      <c r="YD166" s="126"/>
      <c r="YE166" s="126"/>
      <c r="YF166" s="126"/>
      <c r="YG166" s="126"/>
      <c r="YH166" s="126"/>
      <c r="YI166" s="126"/>
      <c r="YJ166" s="126"/>
      <c r="YK166" s="126"/>
      <c r="YL166" s="126"/>
      <c r="YM166" s="126"/>
      <c r="YN166" s="126"/>
      <c r="YO166" s="126"/>
      <c r="YP166" s="126"/>
      <c r="YQ166" s="126"/>
      <c r="YR166" s="126"/>
      <c r="YS166" s="126"/>
      <c r="YT166" s="126"/>
      <c r="YU166" s="126"/>
      <c r="YV166" s="126"/>
      <c r="YW166" s="126"/>
      <c r="YX166" s="126"/>
      <c r="YY166" s="126"/>
      <c r="YZ166" s="126"/>
      <c r="ZA166" s="126"/>
      <c r="ZB166" s="126"/>
      <c r="ZC166" s="126"/>
      <c r="ZD166" s="126"/>
      <c r="ZE166" s="126"/>
      <c r="ZF166" s="126"/>
      <c r="ZG166" s="126"/>
      <c r="ZH166" s="126"/>
      <c r="ZI166" s="126"/>
      <c r="ZJ166" s="126"/>
      <c r="ZK166" s="126"/>
      <c r="ZL166" s="126"/>
      <c r="ZM166" s="126"/>
      <c r="ZN166" s="126"/>
      <c r="ZO166" s="126"/>
      <c r="ZP166" s="126"/>
      <c r="ZQ166" s="126"/>
      <c r="ZR166" s="126"/>
      <c r="ZS166" s="126"/>
      <c r="ZT166" s="126"/>
      <c r="ZU166" s="126"/>
      <c r="ZV166" s="126"/>
      <c r="ZW166" s="126"/>
      <c r="ZX166" s="126"/>
      <c r="ZY166" s="126"/>
      <c r="ZZ166" s="126"/>
      <c r="AAA166" s="126"/>
      <c r="AAB166" s="126"/>
      <c r="AAC166" s="126"/>
      <c r="AAD166" s="126"/>
      <c r="AAE166" s="126"/>
      <c r="AAF166" s="126"/>
      <c r="AAG166" s="126"/>
      <c r="AAH166" s="126"/>
      <c r="AAI166" s="126"/>
      <c r="AAJ166" s="126"/>
      <c r="AAK166" s="126"/>
      <c r="AAL166" s="126"/>
      <c r="AAM166" s="126"/>
      <c r="AAN166" s="126"/>
      <c r="AAO166" s="126"/>
      <c r="AAP166" s="126"/>
      <c r="AAQ166" s="126"/>
      <c r="AAR166" s="126"/>
      <c r="AAS166" s="126"/>
      <c r="AAT166" s="126"/>
      <c r="AAU166" s="126"/>
      <c r="AAV166" s="126"/>
      <c r="AAW166" s="126"/>
      <c r="AAX166" s="126"/>
      <c r="AAY166" s="126"/>
      <c r="AAZ166" s="126"/>
      <c r="ABA166" s="126"/>
      <c r="ABB166" s="126"/>
      <c r="ABC166" s="126"/>
      <c r="ABD166" s="126"/>
      <c r="ABE166" s="126"/>
      <c r="ABF166" s="126"/>
      <c r="ABG166" s="126"/>
      <c r="ABH166" s="126"/>
      <c r="ABI166" s="126"/>
      <c r="ABJ166" s="126"/>
      <c r="ABK166" s="126"/>
      <c r="ABL166" s="126"/>
      <c r="ABM166" s="126"/>
      <c r="ABN166" s="126"/>
      <c r="ABO166" s="126"/>
      <c r="ABP166" s="126"/>
      <c r="ABQ166" s="126"/>
      <c r="ABR166" s="126"/>
      <c r="ABS166" s="126"/>
      <c r="ABT166" s="126"/>
      <c r="ABU166" s="126"/>
      <c r="ABV166" s="126"/>
      <c r="ABW166" s="126"/>
      <c r="ABX166" s="126"/>
      <c r="ABY166" s="126"/>
      <c r="ABZ166" s="126"/>
      <c r="ACA166" s="126"/>
      <c r="ACB166" s="126"/>
      <c r="ACC166" s="126"/>
      <c r="ACD166" s="126"/>
      <c r="ACE166" s="126"/>
      <c r="ACF166" s="126"/>
      <c r="ACG166" s="126"/>
      <c r="ACH166" s="126"/>
      <c r="ACI166" s="126"/>
      <c r="ACJ166" s="126"/>
      <c r="ACK166" s="126"/>
      <c r="ACL166" s="126"/>
      <c r="ACM166" s="126"/>
      <c r="ACN166" s="126"/>
      <c r="ACO166" s="126"/>
      <c r="ACP166" s="126"/>
      <c r="ACQ166" s="126"/>
      <c r="ACR166" s="126"/>
      <c r="ACS166" s="126"/>
      <c r="ACT166" s="126"/>
      <c r="ACU166" s="126"/>
      <c r="ACV166" s="126"/>
      <c r="ACW166" s="126"/>
      <c r="ACX166" s="126"/>
      <c r="ACY166" s="126"/>
      <c r="ACZ166" s="126"/>
      <c r="ADA166" s="126"/>
      <c r="ADB166" s="126"/>
      <c r="ADC166" s="126"/>
      <c r="ADD166" s="126"/>
      <c r="ADE166" s="126"/>
      <c r="ADF166" s="126"/>
      <c r="ADG166" s="126"/>
      <c r="ADH166" s="126"/>
      <c r="ADI166" s="126"/>
      <c r="ADJ166" s="126"/>
      <c r="ADK166" s="126"/>
      <c r="ADL166" s="126"/>
      <c r="ADM166" s="126"/>
      <c r="ADN166" s="126"/>
      <c r="ADO166" s="126"/>
      <c r="ADP166" s="126"/>
      <c r="ADQ166" s="126"/>
      <c r="ADR166" s="126"/>
      <c r="ADS166" s="126"/>
      <c r="ADT166" s="126"/>
      <c r="ADU166" s="126"/>
      <c r="ADV166" s="126"/>
      <c r="ADW166" s="126"/>
      <c r="ADX166" s="126"/>
      <c r="ADY166" s="126"/>
      <c r="ADZ166" s="126"/>
      <c r="AEA166" s="126"/>
      <c r="AEB166" s="126"/>
      <c r="AEC166" s="126"/>
      <c r="AED166" s="126"/>
      <c r="AEE166" s="126"/>
      <c r="AEF166" s="126"/>
      <c r="AEG166" s="126"/>
      <c r="AEH166" s="126"/>
      <c r="AEI166" s="126"/>
      <c r="AEJ166" s="126"/>
      <c r="AEK166" s="126"/>
      <c r="AEL166" s="126"/>
      <c r="AEM166" s="126"/>
      <c r="AEN166" s="126"/>
      <c r="AEO166" s="126"/>
      <c r="AEP166" s="126"/>
      <c r="AEQ166" s="126"/>
      <c r="AER166" s="126"/>
      <c r="AES166" s="126"/>
      <c r="AET166" s="126"/>
      <c r="AEU166" s="126"/>
      <c r="AEV166" s="126"/>
      <c r="AEW166" s="126"/>
      <c r="AEX166" s="126"/>
      <c r="AEY166" s="126"/>
      <c r="AEZ166" s="126"/>
      <c r="AFA166" s="126"/>
      <c r="AFB166" s="126"/>
      <c r="AFC166" s="126"/>
      <c r="AFD166" s="126"/>
      <c r="AFE166" s="126"/>
      <c r="AFF166" s="126"/>
      <c r="AFG166" s="126"/>
      <c r="AFH166" s="126"/>
      <c r="AFI166" s="126"/>
      <c r="AFJ166" s="126"/>
      <c r="AFK166" s="126"/>
      <c r="AFL166" s="126"/>
      <c r="AFM166" s="126"/>
      <c r="AFN166" s="126"/>
      <c r="AFO166" s="126"/>
      <c r="AFP166" s="126"/>
      <c r="AFQ166" s="126"/>
      <c r="AFR166" s="126"/>
      <c r="AFS166" s="126"/>
      <c r="AFT166" s="126"/>
      <c r="AFU166" s="126"/>
      <c r="AFV166" s="126"/>
      <c r="AFW166" s="126"/>
      <c r="AFX166" s="126"/>
      <c r="AFY166" s="126"/>
      <c r="AFZ166" s="126"/>
      <c r="AGA166" s="126"/>
      <c r="AGB166" s="126"/>
      <c r="AGC166" s="126"/>
      <c r="AGD166" s="126"/>
      <c r="AGE166" s="126"/>
      <c r="AGF166" s="126"/>
      <c r="AGG166" s="126"/>
      <c r="AGH166" s="126"/>
      <c r="AGI166" s="126"/>
      <c r="AGJ166" s="126"/>
      <c r="AGK166" s="126"/>
      <c r="AGL166" s="126"/>
      <c r="AGM166" s="126"/>
      <c r="AGN166" s="126"/>
      <c r="AGO166" s="126"/>
      <c r="AGP166" s="126"/>
      <c r="AGQ166" s="126"/>
      <c r="AGR166" s="126"/>
      <c r="AGS166" s="126"/>
      <c r="AGT166" s="126"/>
      <c r="AGU166" s="126"/>
      <c r="AGV166" s="126"/>
      <c r="AGW166" s="126"/>
      <c r="AGX166" s="126"/>
      <c r="AGY166" s="126"/>
      <c r="AGZ166" s="126"/>
      <c r="AHA166" s="126"/>
      <c r="AHB166" s="126"/>
      <c r="AHC166" s="126"/>
      <c r="AHD166" s="126"/>
      <c r="AHE166" s="126"/>
      <c r="AHF166" s="126"/>
      <c r="AHG166" s="126"/>
      <c r="AHH166" s="126"/>
      <c r="AHI166" s="126"/>
      <c r="AHJ166" s="126"/>
      <c r="AHK166" s="126"/>
      <c r="AHL166" s="126"/>
      <c r="AHM166" s="126"/>
      <c r="AHN166" s="126"/>
      <c r="AHO166" s="126"/>
      <c r="AHP166" s="126"/>
      <c r="AHQ166" s="126"/>
      <c r="AHR166" s="126"/>
      <c r="AHS166" s="126"/>
      <c r="AHT166" s="126"/>
      <c r="AHU166" s="126"/>
      <c r="AHV166" s="126"/>
      <c r="AHW166" s="126"/>
      <c r="AHX166" s="126"/>
      <c r="AHY166" s="126"/>
      <c r="AHZ166" s="126"/>
      <c r="AIA166" s="126"/>
      <c r="AIB166" s="126"/>
      <c r="AIC166" s="126"/>
      <c r="AID166" s="126"/>
      <c r="AIE166" s="126"/>
      <c r="AIF166" s="126"/>
      <c r="AIG166" s="126"/>
      <c r="AIH166" s="126"/>
      <c r="AII166" s="126"/>
      <c r="AIJ166" s="126"/>
      <c r="AIK166" s="126"/>
      <c r="AIL166" s="126"/>
      <c r="AIM166" s="126"/>
      <c r="AIN166" s="126"/>
      <c r="AIO166" s="126"/>
      <c r="AIP166" s="126"/>
      <c r="AIQ166" s="126"/>
      <c r="AIR166" s="126"/>
      <c r="AIS166" s="126"/>
      <c r="AIT166" s="126"/>
      <c r="AIU166" s="126"/>
      <c r="AIV166" s="126"/>
      <c r="AIW166" s="126"/>
      <c r="AIX166" s="126"/>
      <c r="AIY166" s="126"/>
      <c r="AIZ166" s="126"/>
      <c r="AJA166" s="126"/>
      <c r="AJB166" s="126"/>
      <c r="AJC166" s="126"/>
      <c r="AJD166" s="126"/>
      <c r="AJE166" s="126"/>
      <c r="AJF166" s="126"/>
      <c r="AJG166" s="126"/>
      <c r="AJH166" s="126"/>
      <c r="AJI166" s="126"/>
      <c r="AJJ166" s="126"/>
      <c r="AJK166" s="126"/>
      <c r="AJL166" s="126"/>
      <c r="AJM166" s="126"/>
      <c r="AJN166" s="126"/>
      <c r="AJO166" s="126"/>
      <c r="AJP166" s="126"/>
      <c r="AJQ166" s="126"/>
      <c r="AJR166" s="126"/>
      <c r="AJS166" s="126"/>
      <c r="AJT166" s="126"/>
      <c r="AJU166" s="126"/>
      <c r="AJV166" s="126"/>
      <c r="AJW166" s="126"/>
      <c r="AJX166" s="126"/>
      <c r="AJY166" s="126"/>
      <c r="AJZ166" s="126"/>
      <c r="AKA166" s="126"/>
      <c r="AKB166" s="126"/>
      <c r="AKC166" s="126"/>
      <c r="AKD166" s="126"/>
      <c r="AKE166" s="126"/>
      <c r="AKF166" s="126"/>
      <c r="AKG166" s="126"/>
      <c r="AKH166" s="126"/>
      <c r="AKI166" s="126"/>
      <c r="AKJ166" s="126"/>
      <c r="AKK166" s="126"/>
      <c r="AKL166" s="126"/>
      <c r="AKM166" s="126"/>
      <c r="AKN166" s="126"/>
      <c r="AKO166" s="126"/>
      <c r="AKP166" s="126"/>
      <c r="AKQ166" s="126"/>
      <c r="AKR166" s="126"/>
      <c r="AKS166" s="126"/>
      <c r="AKT166" s="126"/>
      <c r="AKU166" s="126"/>
      <c r="AKV166" s="126"/>
      <c r="AKW166" s="126"/>
      <c r="AKX166" s="126"/>
      <c r="AKY166" s="126"/>
      <c r="AKZ166" s="126"/>
      <c r="ALA166" s="126"/>
      <c r="ALB166" s="126"/>
      <c r="ALC166" s="126"/>
      <c r="ALD166" s="126"/>
      <c r="ALE166" s="126"/>
      <c r="ALF166" s="126"/>
      <c r="ALG166" s="126"/>
      <c r="ALH166" s="126"/>
      <c r="ALI166" s="126"/>
      <c r="ALJ166" s="126"/>
      <c r="ALK166" s="126"/>
      <c r="ALL166" s="126"/>
      <c r="ALM166" s="126"/>
      <c r="ALN166" s="126"/>
      <c r="ALO166" s="126"/>
      <c r="ALP166" s="126"/>
      <c r="ALQ166" s="126"/>
      <c r="ALR166" s="126"/>
      <c r="ALS166" s="126"/>
      <c r="ALT166" s="126"/>
      <c r="ALU166" s="126"/>
      <c r="ALV166" s="126"/>
      <c r="ALW166" s="126"/>
      <c r="ALX166" s="126"/>
      <c r="ALY166" s="126"/>
      <c r="ALZ166" s="126"/>
      <c r="AMA166" s="126"/>
      <c r="AMB166" s="126"/>
      <c r="AMC166" s="126"/>
      <c r="AMD166" s="126"/>
      <c r="AME166" s="126"/>
      <c r="AMF166" s="126"/>
      <c r="AMG166" s="126"/>
      <c r="AMH166" s="126"/>
      <c r="AMI166" s="126"/>
      <c r="AMJ166" s="126"/>
    </row>
    <row r="167" spans="1:1024" ht="12.75" customHeight="1">
      <c r="A167" s="157">
        <v>1002732</v>
      </c>
      <c r="B167" s="175" t="s">
        <v>75</v>
      </c>
      <c r="C167" s="166"/>
      <c r="D167" s="154">
        <v>17.5</v>
      </c>
      <c r="E167" s="140">
        <v>0</v>
      </c>
      <c r="F167" s="140">
        <f>(D167*E167)</f>
        <v>0</v>
      </c>
      <c r="H167" s="191" t="s">
        <v>403</v>
      </c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126"/>
      <c r="T167" s="126"/>
      <c r="U167" s="126"/>
      <c r="V167" s="126"/>
      <c r="W167" s="126"/>
      <c r="X167" s="126"/>
      <c r="Y167" s="126"/>
      <c r="Z167" s="126"/>
      <c r="AA167" s="126"/>
      <c r="AB167" s="126"/>
      <c r="AC167" s="126"/>
      <c r="AD167" s="126"/>
      <c r="AE167" s="126"/>
      <c r="AF167" s="126"/>
      <c r="AG167" s="126"/>
      <c r="AH167" s="126"/>
      <c r="AI167" s="126"/>
      <c r="AJ167" s="126"/>
      <c r="AK167" s="126"/>
      <c r="AL167" s="126"/>
      <c r="AM167" s="126"/>
      <c r="AN167" s="126"/>
      <c r="AO167" s="126"/>
      <c r="AP167" s="126"/>
      <c r="AQ167" s="126"/>
      <c r="AR167" s="126"/>
      <c r="AS167" s="126"/>
      <c r="AT167" s="126"/>
      <c r="AU167" s="126"/>
      <c r="AV167" s="126"/>
      <c r="AW167" s="126"/>
      <c r="AX167" s="126"/>
      <c r="AY167" s="126"/>
      <c r="AZ167" s="126"/>
      <c r="BA167" s="126"/>
      <c r="BB167" s="126"/>
      <c r="BC167" s="126"/>
      <c r="BD167" s="126"/>
      <c r="BE167" s="126"/>
      <c r="BF167" s="126"/>
      <c r="BG167" s="126"/>
      <c r="BH167" s="126"/>
      <c r="BI167" s="126"/>
      <c r="BJ167" s="126"/>
      <c r="BK167" s="126"/>
      <c r="BL167" s="126"/>
      <c r="BM167" s="126"/>
      <c r="BN167" s="126"/>
      <c r="BO167" s="126"/>
      <c r="BP167" s="126"/>
      <c r="BQ167" s="126"/>
      <c r="BR167" s="126"/>
      <c r="BS167" s="126"/>
      <c r="BT167" s="126"/>
      <c r="BU167" s="126"/>
      <c r="BV167" s="126"/>
      <c r="BW167" s="126"/>
      <c r="BX167" s="126"/>
      <c r="BY167" s="126"/>
      <c r="BZ167" s="126"/>
      <c r="CA167" s="126"/>
      <c r="CB167" s="126"/>
      <c r="CC167" s="126"/>
      <c r="CD167" s="126"/>
      <c r="CE167" s="126"/>
      <c r="CF167" s="126"/>
      <c r="CG167" s="126"/>
      <c r="CH167" s="126"/>
      <c r="CI167" s="126"/>
      <c r="CJ167" s="126"/>
      <c r="CK167" s="126"/>
      <c r="CL167" s="126"/>
      <c r="CM167" s="126"/>
      <c r="CN167" s="126"/>
      <c r="CO167" s="126"/>
      <c r="CP167" s="126"/>
      <c r="CQ167" s="126"/>
      <c r="CR167" s="126"/>
      <c r="CS167" s="126"/>
      <c r="CT167" s="126"/>
      <c r="CU167" s="126"/>
      <c r="CV167" s="126"/>
      <c r="CW167" s="126"/>
      <c r="CX167" s="126"/>
      <c r="CY167" s="126"/>
      <c r="CZ167" s="126"/>
      <c r="DA167" s="126"/>
      <c r="DB167" s="126"/>
      <c r="DC167" s="126"/>
      <c r="DD167" s="126"/>
      <c r="DE167" s="126"/>
      <c r="DF167" s="126"/>
      <c r="DG167" s="126"/>
      <c r="DH167" s="126"/>
      <c r="DI167" s="126"/>
      <c r="DJ167" s="126"/>
      <c r="DK167" s="126"/>
      <c r="DL167" s="126"/>
      <c r="DM167" s="126"/>
      <c r="DN167" s="126"/>
      <c r="DO167" s="126"/>
      <c r="DP167" s="126"/>
      <c r="DQ167" s="126"/>
      <c r="DR167" s="126"/>
      <c r="DS167" s="126"/>
      <c r="DT167" s="126"/>
      <c r="DU167" s="126"/>
      <c r="DV167" s="126"/>
      <c r="DW167" s="126"/>
      <c r="DX167" s="126"/>
      <c r="DY167" s="126"/>
      <c r="DZ167" s="126"/>
      <c r="EA167" s="126"/>
      <c r="EB167" s="126"/>
      <c r="EC167" s="126"/>
      <c r="ED167" s="126"/>
      <c r="EE167" s="126"/>
      <c r="EF167" s="126"/>
      <c r="EG167" s="126"/>
      <c r="EH167" s="126"/>
      <c r="EI167" s="126"/>
      <c r="EJ167" s="126"/>
      <c r="EK167" s="126"/>
      <c r="EL167" s="126"/>
      <c r="EM167" s="126"/>
      <c r="EN167" s="126"/>
      <c r="EO167" s="126"/>
      <c r="EP167" s="126"/>
      <c r="EQ167" s="126"/>
      <c r="ER167" s="126"/>
      <c r="ES167" s="126"/>
      <c r="ET167" s="126"/>
      <c r="EU167" s="126"/>
      <c r="EV167" s="126"/>
      <c r="EW167" s="126"/>
      <c r="EX167" s="126"/>
      <c r="EY167" s="126"/>
      <c r="EZ167" s="126"/>
      <c r="FA167" s="126"/>
      <c r="FB167" s="126"/>
      <c r="FC167" s="126"/>
      <c r="FD167" s="126"/>
      <c r="FE167" s="126"/>
      <c r="FF167" s="126"/>
      <c r="FG167" s="126"/>
      <c r="FH167" s="126"/>
      <c r="FI167" s="126"/>
      <c r="FJ167" s="126"/>
      <c r="FK167" s="126"/>
      <c r="FL167" s="126"/>
      <c r="FM167" s="126"/>
      <c r="FN167" s="126"/>
      <c r="FO167" s="126"/>
      <c r="FP167" s="126"/>
      <c r="FQ167" s="126"/>
      <c r="FR167" s="126"/>
      <c r="FS167" s="126"/>
      <c r="FT167" s="126"/>
      <c r="FU167" s="126"/>
      <c r="FV167" s="126"/>
      <c r="FW167" s="126"/>
      <c r="FX167" s="126"/>
      <c r="FY167" s="126"/>
      <c r="FZ167" s="126"/>
      <c r="GA167" s="126"/>
      <c r="GB167" s="126"/>
      <c r="GC167" s="126"/>
      <c r="GD167" s="126"/>
      <c r="GE167" s="126"/>
      <c r="GF167" s="126"/>
      <c r="GG167" s="126"/>
      <c r="GH167" s="126"/>
      <c r="GI167" s="126"/>
      <c r="GJ167" s="126"/>
      <c r="GK167" s="126"/>
      <c r="GL167" s="126"/>
      <c r="GM167" s="126"/>
      <c r="GN167" s="126"/>
      <c r="GO167" s="126"/>
      <c r="GP167" s="126"/>
      <c r="GQ167" s="126"/>
      <c r="GR167" s="126"/>
      <c r="GS167" s="126"/>
      <c r="GT167" s="126"/>
      <c r="GU167" s="126"/>
      <c r="GV167" s="126"/>
      <c r="GW167" s="126"/>
      <c r="GX167" s="126"/>
      <c r="GY167" s="126"/>
      <c r="GZ167" s="126"/>
      <c r="HA167" s="126"/>
      <c r="HB167" s="126"/>
      <c r="HC167" s="126"/>
      <c r="HD167" s="126"/>
      <c r="HE167" s="126"/>
      <c r="HF167" s="126"/>
      <c r="HG167" s="126"/>
      <c r="HH167" s="126"/>
      <c r="HI167" s="126"/>
      <c r="HJ167" s="126"/>
      <c r="HK167" s="126"/>
      <c r="HL167" s="126"/>
      <c r="HM167" s="126"/>
      <c r="HN167" s="126"/>
      <c r="HO167" s="126"/>
      <c r="HP167" s="126"/>
      <c r="HQ167" s="126"/>
      <c r="HR167" s="126"/>
      <c r="HS167" s="126"/>
      <c r="HT167" s="126"/>
      <c r="HU167" s="126"/>
      <c r="HV167" s="126"/>
      <c r="HW167" s="126"/>
      <c r="HX167" s="126"/>
      <c r="HY167" s="126"/>
      <c r="HZ167" s="126"/>
      <c r="IA167" s="126"/>
      <c r="IB167" s="126"/>
      <c r="IC167" s="126"/>
      <c r="ID167" s="126"/>
      <c r="IE167" s="126"/>
      <c r="IF167" s="126"/>
      <c r="IG167" s="126"/>
      <c r="IH167" s="126"/>
      <c r="II167" s="126"/>
      <c r="IJ167" s="126"/>
      <c r="IK167" s="126"/>
      <c r="IL167" s="126"/>
      <c r="IM167" s="126"/>
      <c r="IN167" s="126"/>
      <c r="IO167" s="126"/>
      <c r="IP167" s="126"/>
      <c r="IQ167" s="126"/>
      <c r="IR167" s="126"/>
      <c r="IS167" s="126"/>
      <c r="IT167" s="126"/>
      <c r="IU167" s="126"/>
      <c r="IV167" s="126"/>
      <c r="IW167" s="126"/>
      <c r="IX167" s="126"/>
      <c r="IY167" s="126"/>
      <c r="IZ167" s="126"/>
      <c r="JA167" s="126"/>
      <c r="JB167" s="126"/>
      <c r="JC167" s="126"/>
      <c r="JD167" s="126"/>
      <c r="JE167" s="126"/>
      <c r="JF167" s="126"/>
      <c r="JG167" s="126"/>
      <c r="JH167" s="126"/>
      <c r="JI167" s="126"/>
      <c r="JJ167" s="126"/>
      <c r="JK167" s="126"/>
      <c r="JL167" s="126"/>
      <c r="JM167" s="126"/>
      <c r="JN167" s="126"/>
      <c r="JO167" s="126"/>
      <c r="JP167" s="126"/>
      <c r="JQ167" s="126"/>
      <c r="JR167" s="126"/>
      <c r="JS167" s="126"/>
      <c r="JT167" s="126"/>
      <c r="JU167" s="126"/>
      <c r="JV167" s="126"/>
      <c r="JW167" s="126"/>
      <c r="JX167" s="126"/>
      <c r="JY167" s="126"/>
      <c r="JZ167" s="126"/>
      <c r="KA167" s="126"/>
      <c r="KB167" s="126"/>
      <c r="KC167" s="126"/>
      <c r="KD167" s="126"/>
      <c r="KE167" s="126"/>
      <c r="KF167" s="126"/>
      <c r="KG167" s="126"/>
      <c r="KH167" s="126"/>
      <c r="KI167" s="126"/>
      <c r="KJ167" s="126"/>
      <c r="KK167" s="126"/>
      <c r="KL167" s="126"/>
      <c r="KM167" s="126"/>
      <c r="KN167" s="126"/>
      <c r="KO167" s="126"/>
      <c r="KP167" s="126"/>
      <c r="KQ167" s="126"/>
      <c r="KR167" s="126"/>
      <c r="KS167" s="126"/>
      <c r="KT167" s="126"/>
      <c r="KU167" s="126"/>
      <c r="KV167" s="126"/>
      <c r="KW167" s="126"/>
      <c r="KX167" s="126"/>
      <c r="KY167" s="126"/>
      <c r="KZ167" s="126"/>
      <c r="LA167" s="126"/>
      <c r="LB167" s="126"/>
      <c r="LC167" s="126"/>
      <c r="LD167" s="126"/>
      <c r="LE167" s="126"/>
      <c r="LF167" s="126"/>
      <c r="LG167" s="126"/>
      <c r="LH167" s="126"/>
      <c r="LI167" s="126"/>
      <c r="LJ167" s="126"/>
      <c r="LK167" s="126"/>
      <c r="LL167" s="126"/>
      <c r="LM167" s="126"/>
      <c r="LN167" s="126"/>
      <c r="LO167" s="126"/>
      <c r="LP167" s="126"/>
      <c r="LQ167" s="126"/>
      <c r="LR167" s="126"/>
      <c r="LS167" s="126"/>
      <c r="LT167" s="126"/>
      <c r="LU167" s="126"/>
      <c r="LV167" s="126"/>
      <c r="LW167" s="126"/>
      <c r="LX167" s="126"/>
      <c r="LY167" s="126"/>
      <c r="LZ167" s="126"/>
      <c r="MA167" s="126"/>
      <c r="MB167" s="126"/>
      <c r="MC167" s="126"/>
      <c r="MD167" s="126"/>
      <c r="ME167" s="126"/>
      <c r="MF167" s="126"/>
      <c r="MG167" s="126"/>
      <c r="MH167" s="126"/>
      <c r="MI167" s="126"/>
      <c r="MJ167" s="126"/>
      <c r="MK167" s="126"/>
      <c r="ML167" s="126"/>
      <c r="MM167" s="126"/>
      <c r="MN167" s="126"/>
      <c r="MO167" s="126"/>
      <c r="MP167" s="126"/>
      <c r="MQ167" s="126"/>
      <c r="MR167" s="126"/>
      <c r="MS167" s="126"/>
      <c r="MT167" s="126"/>
      <c r="MU167" s="126"/>
      <c r="MV167" s="126"/>
      <c r="MW167" s="126"/>
      <c r="MX167" s="126"/>
      <c r="MY167" s="126"/>
      <c r="MZ167" s="126"/>
      <c r="NA167" s="126"/>
      <c r="NB167" s="126"/>
      <c r="NC167" s="126"/>
      <c r="ND167" s="126"/>
      <c r="NE167" s="126"/>
      <c r="NF167" s="126"/>
      <c r="NG167" s="126"/>
      <c r="NH167" s="126"/>
      <c r="NI167" s="126"/>
      <c r="NJ167" s="126"/>
      <c r="NK167" s="126"/>
      <c r="NL167" s="126"/>
      <c r="NM167" s="126"/>
      <c r="NN167" s="126"/>
      <c r="NO167" s="126"/>
      <c r="NP167" s="126"/>
      <c r="NQ167" s="126"/>
      <c r="NR167" s="126"/>
      <c r="NS167" s="126"/>
      <c r="NT167" s="126"/>
      <c r="NU167" s="126"/>
      <c r="NV167" s="126"/>
      <c r="NW167" s="126"/>
      <c r="NX167" s="126"/>
      <c r="NY167" s="126"/>
      <c r="NZ167" s="126"/>
      <c r="OA167" s="126"/>
      <c r="OB167" s="126"/>
      <c r="OC167" s="126"/>
      <c r="OD167" s="126"/>
      <c r="OE167" s="126"/>
      <c r="OF167" s="126"/>
      <c r="OG167" s="126"/>
      <c r="OH167" s="126"/>
      <c r="OI167" s="126"/>
      <c r="OJ167" s="126"/>
      <c r="OK167" s="126"/>
      <c r="OL167" s="126"/>
      <c r="OM167" s="126"/>
      <c r="ON167" s="126"/>
      <c r="OO167" s="126"/>
      <c r="OP167" s="126"/>
      <c r="OQ167" s="126"/>
      <c r="OR167" s="126"/>
      <c r="OS167" s="126"/>
      <c r="OT167" s="126"/>
      <c r="OU167" s="126"/>
      <c r="OV167" s="126"/>
      <c r="OW167" s="126"/>
      <c r="OX167" s="126"/>
      <c r="OY167" s="126"/>
      <c r="OZ167" s="126"/>
      <c r="PA167" s="126"/>
      <c r="PB167" s="126"/>
      <c r="PC167" s="126"/>
      <c r="PD167" s="126"/>
      <c r="PE167" s="126"/>
      <c r="PF167" s="126"/>
      <c r="PG167" s="126"/>
      <c r="PH167" s="126"/>
      <c r="PI167" s="126"/>
      <c r="PJ167" s="126"/>
      <c r="PK167" s="126"/>
      <c r="PL167" s="126"/>
      <c r="PM167" s="126"/>
      <c r="PN167" s="126"/>
      <c r="PO167" s="126"/>
      <c r="PP167" s="126"/>
      <c r="PQ167" s="126"/>
      <c r="PR167" s="126"/>
      <c r="PS167" s="126"/>
      <c r="PT167" s="126"/>
      <c r="PU167" s="126"/>
      <c r="PV167" s="126"/>
      <c r="PW167" s="126"/>
      <c r="PX167" s="126"/>
      <c r="PY167" s="126"/>
      <c r="PZ167" s="126"/>
      <c r="QA167" s="126"/>
      <c r="QB167" s="126"/>
      <c r="QC167" s="126"/>
      <c r="QD167" s="126"/>
      <c r="QE167" s="126"/>
      <c r="QF167" s="126"/>
      <c r="QG167" s="126"/>
      <c r="QH167" s="126"/>
      <c r="QI167" s="126"/>
      <c r="QJ167" s="126"/>
      <c r="QK167" s="126"/>
      <c r="QL167" s="126"/>
      <c r="QM167" s="126"/>
      <c r="QN167" s="126"/>
      <c r="QO167" s="126"/>
      <c r="QP167" s="126"/>
      <c r="QQ167" s="126"/>
      <c r="QR167" s="126"/>
      <c r="QS167" s="126"/>
      <c r="QT167" s="126"/>
      <c r="QU167" s="126"/>
      <c r="QV167" s="126"/>
      <c r="QW167" s="126"/>
      <c r="QX167" s="126"/>
      <c r="QY167" s="126"/>
      <c r="QZ167" s="126"/>
      <c r="RA167" s="126"/>
      <c r="RB167" s="126"/>
      <c r="RC167" s="126"/>
      <c r="RD167" s="126"/>
      <c r="RE167" s="126"/>
      <c r="RF167" s="126"/>
      <c r="RG167" s="126"/>
      <c r="RH167" s="126"/>
      <c r="RI167" s="126"/>
      <c r="RJ167" s="126"/>
      <c r="RK167" s="126"/>
      <c r="RL167" s="126"/>
      <c r="RM167" s="126"/>
      <c r="RN167" s="126"/>
      <c r="RO167" s="126"/>
      <c r="RP167" s="126"/>
      <c r="RQ167" s="126"/>
      <c r="RR167" s="126"/>
      <c r="RS167" s="126"/>
      <c r="RT167" s="126"/>
      <c r="RU167" s="126"/>
      <c r="RV167" s="126"/>
      <c r="RW167" s="126"/>
      <c r="RX167" s="126"/>
      <c r="RY167" s="126"/>
      <c r="RZ167" s="126"/>
      <c r="SA167" s="126"/>
      <c r="SB167" s="126"/>
      <c r="SC167" s="126"/>
      <c r="SD167" s="126"/>
      <c r="SE167" s="126"/>
      <c r="SF167" s="126"/>
      <c r="SG167" s="126"/>
      <c r="SH167" s="126"/>
      <c r="SI167" s="126"/>
      <c r="SJ167" s="126"/>
      <c r="SK167" s="126"/>
      <c r="SL167" s="126"/>
      <c r="SM167" s="126"/>
      <c r="SN167" s="126"/>
      <c r="SO167" s="126"/>
      <c r="SP167" s="126"/>
      <c r="SQ167" s="126"/>
      <c r="SR167" s="126"/>
      <c r="SS167" s="126"/>
      <c r="ST167" s="126"/>
      <c r="SU167" s="126"/>
      <c r="SV167" s="126"/>
      <c r="SW167" s="126"/>
      <c r="SX167" s="126"/>
      <c r="SY167" s="126"/>
      <c r="SZ167" s="126"/>
      <c r="TA167" s="126"/>
      <c r="TB167" s="126"/>
      <c r="TC167" s="126"/>
      <c r="TD167" s="126"/>
      <c r="TE167" s="126"/>
      <c r="TF167" s="126"/>
      <c r="TG167" s="126"/>
      <c r="TH167" s="126"/>
      <c r="TI167" s="126"/>
      <c r="TJ167" s="126"/>
      <c r="TK167" s="126"/>
      <c r="TL167" s="126"/>
      <c r="TM167" s="126"/>
      <c r="TN167" s="126"/>
      <c r="TO167" s="126"/>
      <c r="TP167" s="126"/>
      <c r="TQ167" s="126"/>
      <c r="TR167" s="126"/>
      <c r="TS167" s="126"/>
      <c r="TT167" s="126"/>
      <c r="TU167" s="126"/>
      <c r="TV167" s="126"/>
      <c r="TW167" s="126"/>
      <c r="TX167" s="126"/>
      <c r="TY167" s="126"/>
      <c r="TZ167" s="126"/>
      <c r="UA167" s="126"/>
      <c r="UB167" s="126"/>
      <c r="UC167" s="126"/>
      <c r="UD167" s="126"/>
      <c r="UE167" s="126"/>
      <c r="UF167" s="126"/>
      <c r="UG167" s="126"/>
      <c r="UH167" s="126"/>
      <c r="UI167" s="126"/>
      <c r="UJ167" s="126"/>
      <c r="UK167" s="126"/>
      <c r="UL167" s="126"/>
      <c r="UM167" s="126"/>
      <c r="UN167" s="126"/>
      <c r="UO167" s="126"/>
      <c r="UP167" s="126"/>
      <c r="UQ167" s="126"/>
      <c r="UR167" s="126"/>
      <c r="US167" s="126"/>
      <c r="UT167" s="126"/>
      <c r="UU167" s="126"/>
      <c r="UV167" s="126"/>
      <c r="UW167" s="126"/>
      <c r="UX167" s="126"/>
      <c r="UY167" s="126"/>
      <c r="UZ167" s="126"/>
      <c r="VA167" s="126"/>
      <c r="VB167" s="126"/>
      <c r="VC167" s="126"/>
      <c r="VD167" s="126"/>
      <c r="VE167" s="126"/>
      <c r="VF167" s="126"/>
      <c r="VG167" s="126"/>
      <c r="VH167" s="126"/>
      <c r="VI167" s="126"/>
      <c r="VJ167" s="126"/>
      <c r="VK167" s="126"/>
      <c r="VL167" s="126"/>
      <c r="VM167" s="126"/>
      <c r="VN167" s="126"/>
      <c r="VO167" s="126"/>
      <c r="VP167" s="126"/>
      <c r="VQ167" s="126"/>
      <c r="VR167" s="126"/>
      <c r="VS167" s="126"/>
      <c r="VT167" s="126"/>
      <c r="VU167" s="126"/>
      <c r="VV167" s="126"/>
      <c r="VW167" s="126"/>
      <c r="VX167" s="126"/>
      <c r="VY167" s="126"/>
      <c r="VZ167" s="126"/>
      <c r="WA167" s="126"/>
      <c r="WB167" s="126"/>
      <c r="WC167" s="126"/>
      <c r="WD167" s="126"/>
      <c r="WE167" s="126"/>
      <c r="WF167" s="126"/>
      <c r="WG167" s="126"/>
      <c r="WH167" s="126"/>
      <c r="WI167" s="126"/>
      <c r="WJ167" s="126"/>
      <c r="WK167" s="126"/>
      <c r="WL167" s="126"/>
      <c r="WM167" s="126"/>
      <c r="WN167" s="126"/>
      <c r="WO167" s="126"/>
      <c r="WP167" s="126"/>
      <c r="WQ167" s="126"/>
      <c r="WR167" s="126"/>
      <c r="WS167" s="126"/>
      <c r="WT167" s="126"/>
      <c r="WU167" s="126"/>
      <c r="WV167" s="126"/>
      <c r="WW167" s="126"/>
      <c r="WX167" s="126"/>
      <c r="WY167" s="126"/>
      <c r="WZ167" s="126"/>
      <c r="XA167" s="126"/>
      <c r="XB167" s="126"/>
      <c r="XC167" s="126"/>
      <c r="XD167" s="126"/>
      <c r="XE167" s="126"/>
      <c r="XF167" s="126"/>
      <c r="XG167" s="126"/>
      <c r="XH167" s="126"/>
      <c r="XI167" s="126"/>
      <c r="XJ167" s="126"/>
      <c r="XK167" s="126"/>
      <c r="XL167" s="126"/>
      <c r="XM167" s="126"/>
      <c r="XN167" s="126"/>
      <c r="XO167" s="126"/>
      <c r="XP167" s="126"/>
      <c r="XQ167" s="126"/>
      <c r="XR167" s="126"/>
      <c r="XS167" s="126"/>
      <c r="XT167" s="126"/>
      <c r="XU167" s="126"/>
      <c r="XV167" s="126"/>
      <c r="XW167" s="126"/>
      <c r="XX167" s="126"/>
      <c r="XY167" s="126"/>
      <c r="XZ167" s="126"/>
      <c r="YA167" s="126"/>
      <c r="YB167" s="126"/>
      <c r="YC167" s="126"/>
      <c r="YD167" s="126"/>
      <c r="YE167" s="126"/>
      <c r="YF167" s="126"/>
      <c r="YG167" s="126"/>
      <c r="YH167" s="126"/>
      <c r="YI167" s="126"/>
      <c r="YJ167" s="126"/>
      <c r="YK167" s="126"/>
      <c r="YL167" s="126"/>
      <c r="YM167" s="126"/>
      <c r="YN167" s="126"/>
      <c r="YO167" s="126"/>
      <c r="YP167" s="126"/>
      <c r="YQ167" s="126"/>
      <c r="YR167" s="126"/>
      <c r="YS167" s="126"/>
      <c r="YT167" s="126"/>
      <c r="YU167" s="126"/>
      <c r="YV167" s="126"/>
      <c r="YW167" s="126"/>
      <c r="YX167" s="126"/>
      <c r="YY167" s="126"/>
      <c r="YZ167" s="126"/>
      <c r="ZA167" s="126"/>
      <c r="ZB167" s="126"/>
      <c r="ZC167" s="126"/>
      <c r="ZD167" s="126"/>
      <c r="ZE167" s="126"/>
      <c r="ZF167" s="126"/>
      <c r="ZG167" s="126"/>
      <c r="ZH167" s="126"/>
      <c r="ZI167" s="126"/>
      <c r="ZJ167" s="126"/>
      <c r="ZK167" s="126"/>
      <c r="ZL167" s="126"/>
      <c r="ZM167" s="126"/>
      <c r="ZN167" s="126"/>
      <c r="ZO167" s="126"/>
      <c r="ZP167" s="126"/>
      <c r="ZQ167" s="126"/>
      <c r="ZR167" s="126"/>
      <c r="ZS167" s="126"/>
      <c r="ZT167" s="126"/>
      <c r="ZU167" s="126"/>
      <c r="ZV167" s="126"/>
      <c r="ZW167" s="126"/>
      <c r="ZX167" s="126"/>
      <c r="ZY167" s="126"/>
      <c r="ZZ167" s="126"/>
      <c r="AAA167" s="126"/>
      <c r="AAB167" s="126"/>
      <c r="AAC167" s="126"/>
      <c r="AAD167" s="126"/>
      <c r="AAE167" s="126"/>
      <c r="AAF167" s="126"/>
      <c r="AAG167" s="126"/>
      <c r="AAH167" s="126"/>
      <c r="AAI167" s="126"/>
      <c r="AAJ167" s="126"/>
      <c r="AAK167" s="126"/>
      <c r="AAL167" s="126"/>
      <c r="AAM167" s="126"/>
      <c r="AAN167" s="126"/>
      <c r="AAO167" s="126"/>
      <c r="AAP167" s="126"/>
      <c r="AAQ167" s="126"/>
      <c r="AAR167" s="126"/>
      <c r="AAS167" s="126"/>
      <c r="AAT167" s="126"/>
      <c r="AAU167" s="126"/>
      <c r="AAV167" s="126"/>
      <c r="AAW167" s="126"/>
      <c r="AAX167" s="126"/>
      <c r="AAY167" s="126"/>
      <c r="AAZ167" s="126"/>
      <c r="ABA167" s="126"/>
      <c r="ABB167" s="126"/>
      <c r="ABC167" s="126"/>
      <c r="ABD167" s="126"/>
      <c r="ABE167" s="126"/>
      <c r="ABF167" s="126"/>
      <c r="ABG167" s="126"/>
      <c r="ABH167" s="126"/>
      <c r="ABI167" s="126"/>
      <c r="ABJ167" s="126"/>
      <c r="ABK167" s="126"/>
      <c r="ABL167" s="126"/>
      <c r="ABM167" s="126"/>
      <c r="ABN167" s="126"/>
      <c r="ABO167" s="126"/>
      <c r="ABP167" s="126"/>
      <c r="ABQ167" s="126"/>
      <c r="ABR167" s="126"/>
      <c r="ABS167" s="126"/>
      <c r="ABT167" s="126"/>
      <c r="ABU167" s="126"/>
      <c r="ABV167" s="126"/>
      <c r="ABW167" s="126"/>
      <c r="ABX167" s="126"/>
      <c r="ABY167" s="126"/>
      <c r="ABZ167" s="126"/>
      <c r="ACA167" s="126"/>
      <c r="ACB167" s="126"/>
      <c r="ACC167" s="126"/>
      <c r="ACD167" s="126"/>
      <c r="ACE167" s="126"/>
      <c r="ACF167" s="126"/>
      <c r="ACG167" s="126"/>
      <c r="ACH167" s="126"/>
      <c r="ACI167" s="126"/>
      <c r="ACJ167" s="126"/>
      <c r="ACK167" s="126"/>
      <c r="ACL167" s="126"/>
      <c r="ACM167" s="126"/>
      <c r="ACN167" s="126"/>
      <c r="ACO167" s="126"/>
      <c r="ACP167" s="126"/>
      <c r="ACQ167" s="126"/>
      <c r="ACR167" s="126"/>
      <c r="ACS167" s="126"/>
      <c r="ACT167" s="126"/>
      <c r="ACU167" s="126"/>
      <c r="ACV167" s="126"/>
      <c r="ACW167" s="126"/>
      <c r="ACX167" s="126"/>
      <c r="ACY167" s="126"/>
      <c r="ACZ167" s="126"/>
      <c r="ADA167" s="126"/>
      <c r="ADB167" s="126"/>
      <c r="ADC167" s="126"/>
      <c r="ADD167" s="126"/>
      <c r="ADE167" s="126"/>
      <c r="ADF167" s="126"/>
      <c r="ADG167" s="126"/>
      <c r="ADH167" s="126"/>
      <c r="ADI167" s="126"/>
      <c r="ADJ167" s="126"/>
      <c r="ADK167" s="126"/>
      <c r="ADL167" s="126"/>
      <c r="ADM167" s="126"/>
      <c r="ADN167" s="126"/>
      <c r="ADO167" s="126"/>
      <c r="ADP167" s="126"/>
      <c r="ADQ167" s="126"/>
      <c r="ADR167" s="126"/>
      <c r="ADS167" s="126"/>
      <c r="ADT167" s="126"/>
      <c r="ADU167" s="126"/>
      <c r="ADV167" s="126"/>
      <c r="ADW167" s="126"/>
      <c r="ADX167" s="126"/>
      <c r="ADY167" s="126"/>
      <c r="ADZ167" s="126"/>
      <c r="AEA167" s="126"/>
      <c r="AEB167" s="126"/>
      <c r="AEC167" s="126"/>
      <c r="AED167" s="126"/>
      <c r="AEE167" s="126"/>
      <c r="AEF167" s="126"/>
      <c r="AEG167" s="126"/>
      <c r="AEH167" s="126"/>
      <c r="AEI167" s="126"/>
      <c r="AEJ167" s="126"/>
      <c r="AEK167" s="126"/>
      <c r="AEL167" s="126"/>
      <c r="AEM167" s="126"/>
      <c r="AEN167" s="126"/>
      <c r="AEO167" s="126"/>
      <c r="AEP167" s="126"/>
      <c r="AEQ167" s="126"/>
      <c r="AER167" s="126"/>
      <c r="AES167" s="126"/>
      <c r="AET167" s="126"/>
      <c r="AEU167" s="126"/>
      <c r="AEV167" s="126"/>
      <c r="AEW167" s="126"/>
      <c r="AEX167" s="126"/>
      <c r="AEY167" s="126"/>
      <c r="AEZ167" s="126"/>
      <c r="AFA167" s="126"/>
      <c r="AFB167" s="126"/>
      <c r="AFC167" s="126"/>
      <c r="AFD167" s="126"/>
      <c r="AFE167" s="126"/>
      <c r="AFF167" s="126"/>
      <c r="AFG167" s="126"/>
      <c r="AFH167" s="126"/>
      <c r="AFI167" s="126"/>
      <c r="AFJ167" s="126"/>
      <c r="AFK167" s="126"/>
      <c r="AFL167" s="126"/>
      <c r="AFM167" s="126"/>
      <c r="AFN167" s="126"/>
      <c r="AFO167" s="126"/>
      <c r="AFP167" s="126"/>
      <c r="AFQ167" s="126"/>
      <c r="AFR167" s="126"/>
      <c r="AFS167" s="126"/>
      <c r="AFT167" s="126"/>
      <c r="AFU167" s="126"/>
      <c r="AFV167" s="126"/>
      <c r="AFW167" s="126"/>
      <c r="AFX167" s="126"/>
      <c r="AFY167" s="126"/>
      <c r="AFZ167" s="126"/>
      <c r="AGA167" s="126"/>
      <c r="AGB167" s="126"/>
      <c r="AGC167" s="126"/>
      <c r="AGD167" s="126"/>
      <c r="AGE167" s="126"/>
      <c r="AGF167" s="126"/>
      <c r="AGG167" s="126"/>
      <c r="AGH167" s="126"/>
      <c r="AGI167" s="126"/>
      <c r="AGJ167" s="126"/>
      <c r="AGK167" s="126"/>
      <c r="AGL167" s="126"/>
      <c r="AGM167" s="126"/>
      <c r="AGN167" s="126"/>
      <c r="AGO167" s="126"/>
      <c r="AGP167" s="126"/>
      <c r="AGQ167" s="126"/>
      <c r="AGR167" s="126"/>
      <c r="AGS167" s="126"/>
      <c r="AGT167" s="126"/>
      <c r="AGU167" s="126"/>
      <c r="AGV167" s="126"/>
      <c r="AGW167" s="126"/>
      <c r="AGX167" s="126"/>
      <c r="AGY167" s="126"/>
      <c r="AGZ167" s="126"/>
      <c r="AHA167" s="126"/>
      <c r="AHB167" s="126"/>
      <c r="AHC167" s="126"/>
      <c r="AHD167" s="126"/>
      <c r="AHE167" s="126"/>
      <c r="AHF167" s="126"/>
      <c r="AHG167" s="126"/>
      <c r="AHH167" s="126"/>
      <c r="AHI167" s="126"/>
      <c r="AHJ167" s="126"/>
      <c r="AHK167" s="126"/>
      <c r="AHL167" s="126"/>
      <c r="AHM167" s="126"/>
      <c r="AHN167" s="126"/>
      <c r="AHO167" s="126"/>
      <c r="AHP167" s="126"/>
      <c r="AHQ167" s="126"/>
      <c r="AHR167" s="126"/>
      <c r="AHS167" s="126"/>
      <c r="AHT167" s="126"/>
      <c r="AHU167" s="126"/>
      <c r="AHV167" s="126"/>
      <c r="AHW167" s="126"/>
      <c r="AHX167" s="126"/>
      <c r="AHY167" s="126"/>
      <c r="AHZ167" s="126"/>
      <c r="AIA167" s="126"/>
      <c r="AIB167" s="126"/>
      <c r="AIC167" s="126"/>
      <c r="AID167" s="126"/>
      <c r="AIE167" s="126"/>
      <c r="AIF167" s="126"/>
      <c r="AIG167" s="126"/>
      <c r="AIH167" s="126"/>
      <c r="AII167" s="126"/>
      <c r="AIJ167" s="126"/>
      <c r="AIK167" s="126"/>
      <c r="AIL167" s="126"/>
      <c r="AIM167" s="126"/>
      <c r="AIN167" s="126"/>
      <c r="AIO167" s="126"/>
      <c r="AIP167" s="126"/>
      <c r="AIQ167" s="126"/>
      <c r="AIR167" s="126"/>
      <c r="AIS167" s="126"/>
      <c r="AIT167" s="126"/>
      <c r="AIU167" s="126"/>
      <c r="AIV167" s="126"/>
      <c r="AIW167" s="126"/>
      <c r="AIX167" s="126"/>
      <c r="AIY167" s="126"/>
      <c r="AIZ167" s="126"/>
      <c r="AJA167" s="126"/>
      <c r="AJB167" s="126"/>
      <c r="AJC167" s="126"/>
      <c r="AJD167" s="126"/>
      <c r="AJE167" s="126"/>
      <c r="AJF167" s="126"/>
      <c r="AJG167" s="126"/>
      <c r="AJH167" s="126"/>
      <c r="AJI167" s="126"/>
      <c r="AJJ167" s="126"/>
      <c r="AJK167" s="126"/>
      <c r="AJL167" s="126"/>
      <c r="AJM167" s="126"/>
      <c r="AJN167" s="126"/>
      <c r="AJO167" s="126"/>
      <c r="AJP167" s="126"/>
      <c r="AJQ167" s="126"/>
      <c r="AJR167" s="126"/>
      <c r="AJS167" s="126"/>
      <c r="AJT167" s="126"/>
      <c r="AJU167" s="126"/>
      <c r="AJV167" s="126"/>
      <c r="AJW167" s="126"/>
      <c r="AJX167" s="126"/>
      <c r="AJY167" s="126"/>
      <c r="AJZ167" s="126"/>
      <c r="AKA167" s="126"/>
      <c r="AKB167" s="126"/>
      <c r="AKC167" s="126"/>
      <c r="AKD167" s="126"/>
      <c r="AKE167" s="126"/>
      <c r="AKF167" s="126"/>
      <c r="AKG167" s="126"/>
      <c r="AKH167" s="126"/>
      <c r="AKI167" s="126"/>
      <c r="AKJ167" s="126"/>
      <c r="AKK167" s="126"/>
      <c r="AKL167" s="126"/>
      <c r="AKM167" s="126"/>
      <c r="AKN167" s="126"/>
      <c r="AKO167" s="126"/>
      <c r="AKP167" s="126"/>
      <c r="AKQ167" s="126"/>
      <c r="AKR167" s="126"/>
      <c r="AKS167" s="126"/>
      <c r="AKT167" s="126"/>
      <c r="AKU167" s="126"/>
      <c r="AKV167" s="126"/>
      <c r="AKW167" s="126"/>
      <c r="AKX167" s="126"/>
      <c r="AKY167" s="126"/>
      <c r="AKZ167" s="126"/>
      <c r="ALA167" s="126"/>
      <c r="ALB167" s="126"/>
      <c r="ALC167" s="126"/>
      <c r="ALD167" s="126"/>
      <c r="ALE167" s="126"/>
      <c r="ALF167" s="126"/>
      <c r="ALG167" s="126"/>
      <c r="ALH167" s="126"/>
      <c r="ALI167" s="126"/>
      <c r="ALJ167" s="126"/>
      <c r="ALK167" s="126"/>
      <c r="ALL167" s="126"/>
      <c r="ALM167" s="126"/>
      <c r="ALN167" s="126"/>
      <c r="ALO167" s="126"/>
      <c r="ALP167" s="126"/>
      <c r="ALQ167" s="126"/>
      <c r="ALR167" s="126"/>
      <c r="ALS167" s="126"/>
      <c r="ALT167" s="126"/>
      <c r="ALU167" s="126"/>
      <c r="ALV167" s="126"/>
      <c r="ALW167" s="126"/>
      <c r="ALX167" s="126"/>
      <c r="ALY167" s="126"/>
      <c r="ALZ167" s="126"/>
      <c r="AMA167" s="126"/>
      <c r="AMB167" s="126"/>
      <c r="AMC167" s="126"/>
      <c r="AMD167" s="126"/>
      <c r="AME167" s="126"/>
      <c r="AMF167" s="126"/>
      <c r="AMG167" s="126"/>
      <c r="AMH167" s="126"/>
      <c r="AMI167" s="126"/>
      <c r="AMJ167" s="126"/>
    </row>
    <row r="168" spans="1:1024" ht="12.75" customHeight="1">
      <c r="A168" s="157"/>
      <c r="B168" s="180"/>
      <c r="C168" s="170"/>
      <c r="D168" s="259"/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126"/>
      <c r="T168" s="126"/>
      <c r="U168" s="126"/>
      <c r="V168" s="126"/>
      <c r="W168" s="126"/>
      <c r="X168" s="126"/>
      <c r="Y168" s="126"/>
      <c r="Z168" s="126"/>
      <c r="AA168" s="126"/>
      <c r="AB168" s="126"/>
      <c r="AC168" s="126"/>
      <c r="AD168" s="126"/>
      <c r="AE168" s="126"/>
      <c r="AF168" s="126"/>
      <c r="AG168" s="126"/>
      <c r="AH168" s="126"/>
      <c r="AI168" s="126"/>
      <c r="AJ168" s="126"/>
      <c r="AK168" s="126"/>
      <c r="AL168" s="126"/>
      <c r="AM168" s="126"/>
      <c r="AN168" s="126"/>
      <c r="AO168" s="126"/>
      <c r="AP168" s="126"/>
      <c r="AQ168" s="126"/>
      <c r="AR168" s="126"/>
      <c r="AS168" s="126"/>
      <c r="AT168" s="126"/>
      <c r="AU168" s="126"/>
      <c r="AV168" s="126"/>
      <c r="AW168" s="126"/>
      <c r="AX168" s="126"/>
      <c r="AY168" s="126"/>
      <c r="AZ168" s="126"/>
      <c r="BA168" s="126"/>
      <c r="BB168" s="126"/>
      <c r="BC168" s="126"/>
      <c r="BD168" s="126"/>
      <c r="BE168" s="126"/>
      <c r="BF168" s="126"/>
      <c r="BG168" s="126"/>
      <c r="BH168" s="126"/>
      <c r="BI168" s="126"/>
      <c r="BJ168" s="126"/>
      <c r="BK168" s="126"/>
      <c r="BL168" s="126"/>
      <c r="BM168" s="126"/>
      <c r="BN168" s="126"/>
      <c r="BO168" s="126"/>
      <c r="BP168" s="126"/>
      <c r="BQ168" s="126"/>
      <c r="BR168" s="126"/>
      <c r="BS168" s="126"/>
      <c r="BT168" s="126"/>
      <c r="BU168" s="126"/>
      <c r="BV168" s="126"/>
      <c r="BW168" s="126"/>
      <c r="BX168" s="126"/>
      <c r="BY168" s="126"/>
      <c r="BZ168" s="126"/>
      <c r="CA168" s="126"/>
      <c r="CB168" s="126"/>
      <c r="CC168" s="126"/>
      <c r="CD168" s="126"/>
      <c r="CE168" s="126"/>
      <c r="CF168" s="126"/>
      <c r="CG168" s="126"/>
      <c r="CH168" s="126"/>
      <c r="CI168" s="126"/>
      <c r="CJ168" s="126"/>
      <c r="CK168" s="126"/>
      <c r="CL168" s="126"/>
      <c r="CM168" s="126"/>
      <c r="CN168" s="126"/>
      <c r="CO168" s="126"/>
      <c r="CP168" s="126"/>
      <c r="CQ168" s="126"/>
      <c r="CR168" s="126"/>
      <c r="CS168" s="126"/>
      <c r="CT168" s="126"/>
      <c r="CU168" s="126"/>
      <c r="CV168" s="126"/>
      <c r="CW168" s="126"/>
      <c r="CX168" s="126"/>
      <c r="CY168" s="126"/>
      <c r="CZ168" s="126"/>
      <c r="DA168" s="126"/>
      <c r="DB168" s="126"/>
      <c r="DC168" s="126"/>
      <c r="DD168" s="126"/>
      <c r="DE168" s="126"/>
      <c r="DF168" s="126"/>
      <c r="DG168" s="126"/>
      <c r="DH168" s="126"/>
      <c r="DI168" s="126"/>
      <c r="DJ168" s="126"/>
      <c r="DK168" s="126"/>
      <c r="DL168" s="126"/>
      <c r="DM168" s="126"/>
      <c r="DN168" s="126"/>
      <c r="DO168" s="126"/>
      <c r="DP168" s="126"/>
      <c r="DQ168" s="126"/>
      <c r="DR168" s="126"/>
      <c r="DS168" s="126"/>
      <c r="DT168" s="126"/>
      <c r="DU168" s="126"/>
      <c r="DV168" s="126"/>
      <c r="DW168" s="126"/>
      <c r="DX168" s="126"/>
      <c r="DY168" s="126"/>
      <c r="DZ168" s="126"/>
      <c r="EA168" s="126"/>
      <c r="EB168" s="126"/>
      <c r="EC168" s="126"/>
      <c r="ED168" s="126"/>
      <c r="EE168" s="126"/>
      <c r="EF168" s="126"/>
      <c r="EG168" s="126"/>
      <c r="EH168" s="126"/>
      <c r="EI168" s="126"/>
      <c r="EJ168" s="126"/>
      <c r="EK168" s="126"/>
      <c r="EL168" s="126"/>
      <c r="EM168" s="126"/>
      <c r="EN168" s="126"/>
      <c r="EO168" s="126"/>
      <c r="EP168" s="126"/>
      <c r="EQ168" s="126"/>
      <c r="ER168" s="126"/>
      <c r="ES168" s="126"/>
      <c r="ET168" s="126"/>
      <c r="EU168" s="126"/>
      <c r="EV168" s="126"/>
      <c r="EW168" s="126"/>
      <c r="EX168" s="126"/>
      <c r="EY168" s="126"/>
      <c r="EZ168" s="126"/>
      <c r="FA168" s="126"/>
      <c r="FB168" s="126"/>
      <c r="FC168" s="126"/>
      <c r="FD168" s="126"/>
      <c r="FE168" s="126"/>
      <c r="FF168" s="126"/>
      <c r="FG168" s="126"/>
      <c r="FH168" s="126"/>
      <c r="FI168" s="126"/>
      <c r="FJ168" s="126"/>
      <c r="FK168" s="126"/>
      <c r="FL168" s="126"/>
      <c r="FM168" s="126"/>
      <c r="FN168" s="126"/>
      <c r="FO168" s="126"/>
      <c r="FP168" s="126"/>
      <c r="FQ168" s="126"/>
      <c r="FR168" s="126"/>
      <c r="FS168" s="126"/>
      <c r="FT168" s="126"/>
      <c r="FU168" s="126"/>
      <c r="FV168" s="126"/>
      <c r="FW168" s="126"/>
      <c r="FX168" s="126"/>
      <c r="FY168" s="126"/>
      <c r="FZ168" s="126"/>
      <c r="GA168" s="126"/>
      <c r="GB168" s="126"/>
      <c r="GC168" s="126"/>
      <c r="GD168" s="126"/>
      <c r="GE168" s="126"/>
      <c r="GF168" s="126"/>
      <c r="GG168" s="126"/>
      <c r="GH168" s="126"/>
      <c r="GI168" s="126"/>
      <c r="GJ168" s="126"/>
      <c r="GK168" s="126"/>
      <c r="GL168" s="126"/>
      <c r="GM168" s="126"/>
      <c r="GN168" s="126"/>
      <c r="GO168" s="126"/>
      <c r="GP168" s="126"/>
      <c r="GQ168" s="126"/>
      <c r="GR168" s="126"/>
      <c r="GS168" s="126"/>
      <c r="GT168" s="126"/>
      <c r="GU168" s="126"/>
      <c r="GV168" s="126"/>
      <c r="GW168" s="126"/>
      <c r="GX168" s="126"/>
      <c r="GY168" s="126"/>
      <c r="GZ168" s="126"/>
      <c r="HA168" s="126"/>
      <c r="HB168" s="126"/>
      <c r="HC168" s="126"/>
      <c r="HD168" s="126"/>
      <c r="HE168" s="126"/>
      <c r="HF168" s="126"/>
      <c r="HG168" s="126"/>
      <c r="HH168" s="126"/>
      <c r="HI168" s="126"/>
      <c r="HJ168" s="126"/>
      <c r="HK168" s="126"/>
      <c r="HL168" s="126"/>
      <c r="HM168" s="126"/>
      <c r="HN168" s="126"/>
      <c r="HO168" s="126"/>
      <c r="HP168" s="126"/>
      <c r="HQ168" s="126"/>
      <c r="HR168" s="126"/>
      <c r="HS168" s="126"/>
      <c r="HT168" s="126"/>
      <c r="HU168" s="126"/>
      <c r="HV168" s="126"/>
      <c r="HW168" s="126"/>
      <c r="HX168" s="126"/>
      <c r="HY168" s="126"/>
      <c r="HZ168" s="126"/>
      <c r="IA168" s="126"/>
      <c r="IB168" s="126"/>
      <c r="IC168" s="126"/>
      <c r="ID168" s="126"/>
      <c r="IE168" s="126"/>
      <c r="IF168" s="126"/>
      <c r="IG168" s="126"/>
      <c r="IH168" s="126"/>
      <c r="II168" s="126"/>
      <c r="IJ168" s="126"/>
      <c r="IK168" s="126"/>
      <c r="IL168" s="126"/>
      <c r="IM168" s="126"/>
      <c r="IN168" s="126"/>
      <c r="IO168" s="126"/>
      <c r="IP168" s="126"/>
      <c r="IQ168" s="126"/>
      <c r="IR168" s="126"/>
      <c r="IS168" s="126"/>
      <c r="IT168" s="126"/>
      <c r="IU168" s="126"/>
      <c r="IV168" s="126"/>
      <c r="IW168" s="126"/>
      <c r="IX168" s="126"/>
      <c r="IY168" s="126"/>
      <c r="IZ168" s="126"/>
      <c r="JA168" s="126"/>
      <c r="JB168" s="126"/>
      <c r="JC168" s="126"/>
      <c r="JD168" s="126"/>
      <c r="JE168" s="126"/>
      <c r="JF168" s="126"/>
      <c r="JG168" s="126"/>
      <c r="JH168" s="126"/>
      <c r="JI168" s="126"/>
      <c r="JJ168" s="126"/>
      <c r="JK168" s="126"/>
      <c r="JL168" s="126"/>
      <c r="JM168" s="126"/>
      <c r="JN168" s="126"/>
      <c r="JO168" s="126"/>
      <c r="JP168" s="126"/>
      <c r="JQ168" s="126"/>
      <c r="JR168" s="126"/>
      <c r="JS168" s="126"/>
      <c r="JT168" s="126"/>
      <c r="JU168" s="126"/>
      <c r="JV168" s="126"/>
      <c r="JW168" s="126"/>
      <c r="JX168" s="126"/>
      <c r="JY168" s="126"/>
      <c r="JZ168" s="126"/>
      <c r="KA168" s="126"/>
      <c r="KB168" s="126"/>
      <c r="KC168" s="126"/>
      <c r="KD168" s="126"/>
      <c r="KE168" s="126"/>
      <c r="KF168" s="126"/>
      <c r="KG168" s="126"/>
      <c r="KH168" s="126"/>
      <c r="KI168" s="126"/>
      <c r="KJ168" s="126"/>
      <c r="KK168" s="126"/>
      <c r="KL168" s="126"/>
      <c r="KM168" s="126"/>
      <c r="KN168" s="126"/>
      <c r="KO168" s="126"/>
      <c r="KP168" s="126"/>
      <c r="KQ168" s="126"/>
      <c r="KR168" s="126"/>
      <c r="KS168" s="126"/>
      <c r="KT168" s="126"/>
      <c r="KU168" s="126"/>
      <c r="KV168" s="126"/>
      <c r="KW168" s="126"/>
      <c r="KX168" s="126"/>
      <c r="KY168" s="126"/>
      <c r="KZ168" s="126"/>
      <c r="LA168" s="126"/>
      <c r="LB168" s="126"/>
      <c r="LC168" s="126"/>
      <c r="LD168" s="126"/>
      <c r="LE168" s="126"/>
      <c r="LF168" s="126"/>
      <c r="LG168" s="126"/>
      <c r="LH168" s="126"/>
      <c r="LI168" s="126"/>
      <c r="LJ168" s="126"/>
      <c r="LK168" s="126"/>
      <c r="LL168" s="126"/>
      <c r="LM168" s="126"/>
      <c r="LN168" s="126"/>
      <c r="LO168" s="126"/>
      <c r="LP168" s="126"/>
      <c r="LQ168" s="126"/>
      <c r="LR168" s="126"/>
      <c r="LS168" s="126"/>
      <c r="LT168" s="126"/>
      <c r="LU168" s="126"/>
      <c r="LV168" s="126"/>
      <c r="LW168" s="126"/>
      <c r="LX168" s="126"/>
      <c r="LY168" s="126"/>
      <c r="LZ168" s="126"/>
      <c r="MA168" s="126"/>
      <c r="MB168" s="126"/>
      <c r="MC168" s="126"/>
      <c r="MD168" s="126"/>
      <c r="ME168" s="126"/>
      <c r="MF168" s="126"/>
      <c r="MG168" s="126"/>
      <c r="MH168" s="126"/>
      <c r="MI168" s="126"/>
      <c r="MJ168" s="126"/>
      <c r="MK168" s="126"/>
      <c r="ML168" s="126"/>
      <c r="MM168" s="126"/>
      <c r="MN168" s="126"/>
      <c r="MO168" s="126"/>
      <c r="MP168" s="126"/>
      <c r="MQ168" s="126"/>
      <c r="MR168" s="126"/>
      <c r="MS168" s="126"/>
      <c r="MT168" s="126"/>
      <c r="MU168" s="126"/>
      <c r="MV168" s="126"/>
      <c r="MW168" s="126"/>
      <c r="MX168" s="126"/>
      <c r="MY168" s="126"/>
      <c r="MZ168" s="126"/>
      <c r="NA168" s="126"/>
      <c r="NB168" s="126"/>
      <c r="NC168" s="126"/>
      <c r="ND168" s="126"/>
      <c r="NE168" s="126"/>
      <c r="NF168" s="126"/>
      <c r="NG168" s="126"/>
      <c r="NH168" s="126"/>
      <c r="NI168" s="126"/>
      <c r="NJ168" s="126"/>
      <c r="NK168" s="126"/>
      <c r="NL168" s="126"/>
      <c r="NM168" s="126"/>
      <c r="NN168" s="126"/>
      <c r="NO168" s="126"/>
      <c r="NP168" s="126"/>
      <c r="NQ168" s="126"/>
      <c r="NR168" s="126"/>
      <c r="NS168" s="126"/>
      <c r="NT168" s="126"/>
      <c r="NU168" s="126"/>
      <c r="NV168" s="126"/>
      <c r="NW168" s="126"/>
      <c r="NX168" s="126"/>
      <c r="NY168" s="126"/>
      <c r="NZ168" s="126"/>
      <c r="OA168" s="126"/>
      <c r="OB168" s="126"/>
      <c r="OC168" s="126"/>
      <c r="OD168" s="126"/>
      <c r="OE168" s="126"/>
      <c r="OF168" s="126"/>
      <c r="OG168" s="126"/>
      <c r="OH168" s="126"/>
      <c r="OI168" s="126"/>
      <c r="OJ168" s="126"/>
      <c r="OK168" s="126"/>
      <c r="OL168" s="126"/>
      <c r="OM168" s="126"/>
      <c r="ON168" s="126"/>
      <c r="OO168" s="126"/>
      <c r="OP168" s="126"/>
      <c r="OQ168" s="126"/>
      <c r="OR168" s="126"/>
      <c r="OS168" s="126"/>
      <c r="OT168" s="126"/>
      <c r="OU168" s="126"/>
      <c r="OV168" s="126"/>
      <c r="OW168" s="126"/>
      <c r="OX168" s="126"/>
      <c r="OY168" s="126"/>
      <c r="OZ168" s="126"/>
      <c r="PA168" s="126"/>
      <c r="PB168" s="126"/>
      <c r="PC168" s="126"/>
      <c r="PD168" s="126"/>
      <c r="PE168" s="126"/>
      <c r="PF168" s="126"/>
      <c r="PG168" s="126"/>
      <c r="PH168" s="126"/>
      <c r="PI168" s="126"/>
      <c r="PJ168" s="126"/>
      <c r="PK168" s="126"/>
      <c r="PL168" s="126"/>
      <c r="PM168" s="126"/>
      <c r="PN168" s="126"/>
      <c r="PO168" s="126"/>
      <c r="PP168" s="126"/>
      <c r="PQ168" s="126"/>
      <c r="PR168" s="126"/>
      <c r="PS168" s="126"/>
      <c r="PT168" s="126"/>
      <c r="PU168" s="126"/>
      <c r="PV168" s="126"/>
      <c r="PW168" s="126"/>
      <c r="PX168" s="126"/>
      <c r="PY168" s="126"/>
      <c r="PZ168" s="126"/>
      <c r="QA168" s="126"/>
      <c r="QB168" s="126"/>
      <c r="QC168" s="126"/>
      <c r="QD168" s="126"/>
      <c r="QE168" s="126"/>
      <c r="QF168" s="126"/>
      <c r="QG168" s="126"/>
      <c r="QH168" s="126"/>
      <c r="QI168" s="126"/>
      <c r="QJ168" s="126"/>
      <c r="QK168" s="126"/>
      <c r="QL168" s="126"/>
      <c r="QM168" s="126"/>
      <c r="QN168" s="126"/>
      <c r="QO168" s="126"/>
      <c r="QP168" s="126"/>
      <c r="QQ168" s="126"/>
      <c r="QR168" s="126"/>
      <c r="QS168" s="126"/>
      <c r="QT168" s="126"/>
      <c r="QU168" s="126"/>
      <c r="QV168" s="126"/>
      <c r="QW168" s="126"/>
      <c r="QX168" s="126"/>
      <c r="QY168" s="126"/>
      <c r="QZ168" s="126"/>
      <c r="RA168" s="126"/>
      <c r="RB168" s="126"/>
      <c r="RC168" s="126"/>
      <c r="RD168" s="126"/>
      <c r="RE168" s="126"/>
      <c r="RF168" s="126"/>
      <c r="RG168" s="126"/>
      <c r="RH168" s="126"/>
      <c r="RI168" s="126"/>
      <c r="RJ168" s="126"/>
      <c r="RK168" s="126"/>
      <c r="RL168" s="126"/>
      <c r="RM168" s="126"/>
      <c r="RN168" s="126"/>
      <c r="RO168" s="126"/>
      <c r="RP168" s="126"/>
      <c r="RQ168" s="126"/>
      <c r="RR168" s="126"/>
      <c r="RS168" s="126"/>
      <c r="RT168" s="126"/>
      <c r="RU168" s="126"/>
      <c r="RV168" s="126"/>
      <c r="RW168" s="126"/>
      <c r="RX168" s="126"/>
      <c r="RY168" s="126"/>
      <c r="RZ168" s="126"/>
      <c r="SA168" s="126"/>
      <c r="SB168" s="126"/>
      <c r="SC168" s="126"/>
      <c r="SD168" s="126"/>
      <c r="SE168" s="126"/>
      <c r="SF168" s="126"/>
      <c r="SG168" s="126"/>
      <c r="SH168" s="126"/>
      <c r="SI168" s="126"/>
      <c r="SJ168" s="126"/>
      <c r="SK168" s="126"/>
      <c r="SL168" s="126"/>
      <c r="SM168" s="126"/>
      <c r="SN168" s="126"/>
      <c r="SO168" s="126"/>
      <c r="SP168" s="126"/>
      <c r="SQ168" s="126"/>
      <c r="SR168" s="126"/>
      <c r="SS168" s="126"/>
      <c r="ST168" s="126"/>
      <c r="SU168" s="126"/>
      <c r="SV168" s="126"/>
      <c r="SW168" s="126"/>
      <c r="SX168" s="126"/>
      <c r="SY168" s="126"/>
      <c r="SZ168" s="126"/>
      <c r="TA168" s="126"/>
      <c r="TB168" s="126"/>
      <c r="TC168" s="126"/>
      <c r="TD168" s="126"/>
      <c r="TE168" s="126"/>
      <c r="TF168" s="126"/>
      <c r="TG168" s="126"/>
      <c r="TH168" s="126"/>
      <c r="TI168" s="126"/>
      <c r="TJ168" s="126"/>
      <c r="TK168" s="126"/>
      <c r="TL168" s="126"/>
      <c r="TM168" s="126"/>
      <c r="TN168" s="126"/>
      <c r="TO168" s="126"/>
      <c r="TP168" s="126"/>
      <c r="TQ168" s="126"/>
      <c r="TR168" s="126"/>
      <c r="TS168" s="126"/>
      <c r="TT168" s="126"/>
      <c r="TU168" s="126"/>
      <c r="TV168" s="126"/>
      <c r="TW168" s="126"/>
      <c r="TX168" s="126"/>
      <c r="TY168" s="126"/>
      <c r="TZ168" s="126"/>
      <c r="UA168" s="126"/>
      <c r="UB168" s="126"/>
      <c r="UC168" s="126"/>
      <c r="UD168" s="126"/>
      <c r="UE168" s="126"/>
      <c r="UF168" s="126"/>
      <c r="UG168" s="126"/>
      <c r="UH168" s="126"/>
      <c r="UI168" s="126"/>
      <c r="UJ168" s="126"/>
      <c r="UK168" s="126"/>
      <c r="UL168" s="126"/>
      <c r="UM168" s="126"/>
      <c r="UN168" s="126"/>
      <c r="UO168" s="126"/>
      <c r="UP168" s="126"/>
      <c r="UQ168" s="126"/>
      <c r="UR168" s="126"/>
      <c r="US168" s="126"/>
      <c r="UT168" s="126"/>
      <c r="UU168" s="126"/>
      <c r="UV168" s="126"/>
      <c r="UW168" s="126"/>
      <c r="UX168" s="126"/>
      <c r="UY168" s="126"/>
      <c r="UZ168" s="126"/>
      <c r="VA168" s="126"/>
      <c r="VB168" s="126"/>
      <c r="VC168" s="126"/>
      <c r="VD168" s="126"/>
      <c r="VE168" s="126"/>
      <c r="VF168" s="126"/>
      <c r="VG168" s="126"/>
      <c r="VH168" s="126"/>
      <c r="VI168" s="126"/>
      <c r="VJ168" s="126"/>
      <c r="VK168" s="126"/>
      <c r="VL168" s="126"/>
      <c r="VM168" s="126"/>
      <c r="VN168" s="126"/>
      <c r="VO168" s="126"/>
      <c r="VP168" s="126"/>
      <c r="VQ168" s="126"/>
      <c r="VR168" s="126"/>
      <c r="VS168" s="126"/>
      <c r="VT168" s="126"/>
      <c r="VU168" s="126"/>
      <c r="VV168" s="126"/>
      <c r="VW168" s="126"/>
      <c r="VX168" s="126"/>
      <c r="VY168" s="126"/>
      <c r="VZ168" s="126"/>
      <c r="WA168" s="126"/>
      <c r="WB168" s="126"/>
      <c r="WC168" s="126"/>
      <c r="WD168" s="126"/>
      <c r="WE168" s="126"/>
      <c r="WF168" s="126"/>
      <c r="WG168" s="126"/>
      <c r="WH168" s="126"/>
      <c r="WI168" s="126"/>
      <c r="WJ168" s="126"/>
      <c r="WK168" s="126"/>
      <c r="WL168" s="126"/>
      <c r="WM168" s="126"/>
      <c r="WN168" s="126"/>
      <c r="WO168" s="126"/>
      <c r="WP168" s="126"/>
      <c r="WQ168" s="126"/>
      <c r="WR168" s="126"/>
      <c r="WS168" s="126"/>
      <c r="WT168" s="126"/>
      <c r="WU168" s="126"/>
      <c r="WV168" s="126"/>
      <c r="WW168" s="126"/>
      <c r="WX168" s="126"/>
      <c r="WY168" s="126"/>
      <c r="WZ168" s="126"/>
      <c r="XA168" s="126"/>
      <c r="XB168" s="126"/>
      <c r="XC168" s="126"/>
      <c r="XD168" s="126"/>
      <c r="XE168" s="126"/>
      <c r="XF168" s="126"/>
      <c r="XG168" s="126"/>
      <c r="XH168" s="126"/>
      <c r="XI168" s="126"/>
      <c r="XJ168" s="126"/>
      <c r="XK168" s="126"/>
      <c r="XL168" s="126"/>
      <c r="XM168" s="126"/>
      <c r="XN168" s="126"/>
      <c r="XO168" s="126"/>
      <c r="XP168" s="126"/>
      <c r="XQ168" s="126"/>
      <c r="XR168" s="126"/>
      <c r="XS168" s="126"/>
      <c r="XT168" s="126"/>
      <c r="XU168" s="126"/>
      <c r="XV168" s="126"/>
      <c r="XW168" s="126"/>
      <c r="XX168" s="126"/>
      <c r="XY168" s="126"/>
      <c r="XZ168" s="126"/>
      <c r="YA168" s="126"/>
      <c r="YB168" s="126"/>
      <c r="YC168" s="126"/>
      <c r="YD168" s="126"/>
      <c r="YE168" s="126"/>
      <c r="YF168" s="126"/>
      <c r="YG168" s="126"/>
      <c r="YH168" s="126"/>
      <c r="YI168" s="126"/>
      <c r="YJ168" s="126"/>
      <c r="YK168" s="126"/>
      <c r="YL168" s="126"/>
      <c r="YM168" s="126"/>
      <c r="YN168" s="126"/>
      <c r="YO168" s="126"/>
      <c r="YP168" s="126"/>
      <c r="YQ168" s="126"/>
      <c r="YR168" s="126"/>
      <c r="YS168" s="126"/>
      <c r="YT168" s="126"/>
      <c r="YU168" s="126"/>
      <c r="YV168" s="126"/>
      <c r="YW168" s="126"/>
      <c r="YX168" s="126"/>
      <c r="YY168" s="126"/>
      <c r="YZ168" s="126"/>
      <c r="ZA168" s="126"/>
      <c r="ZB168" s="126"/>
      <c r="ZC168" s="126"/>
      <c r="ZD168" s="126"/>
      <c r="ZE168" s="126"/>
      <c r="ZF168" s="126"/>
      <c r="ZG168" s="126"/>
      <c r="ZH168" s="126"/>
      <c r="ZI168" s="126"/>
      <c r="ZJ168" s="126"/>
      <c r="ZK168" s="126"/>
      <c r="ZL168" s="126"/>
      <c r="ZM168" s="126"/>
      <c r="ZN168" s="126"/>
      <c r="ZO168" s="126"/>
      <c r="ZP168" s="126"/>
      <c r="ZQ168" s="126"/>
      <c r="ZR168" s="126"/>
      <c r="ZS168" s="126"/>
      <c r="ZT168" s="126"/>
      <c r="ZU168" s="126"/>
      <c r="ZV168" s="126"/>
      <c r="ZW168" s="126"/>
      <c r="ZX168" s="126"/>
      <c r="ZY168" s="126"/>
      <c r="ZZ168" s="126"/>
      <c r="AAA168" s="126"/>
      <c r="AAB168" s="126"/>
      <c r="AAC168" s="126"/>
      <c r="AAD168" s="126"/>
      <c r="AAE168" s="126"/>
      <c r="AAF168" s="126"/>
      <c r="AAG168" s="126"/>
      <c r="AAH168" s="126"/>
      <c r="AAI168" s="126"/>
      <c r="AAJ168" s="126"/>
      <c r="AAK168" s="126"/>
      <c r="AAL168" s="126"/>
      <c r="AAM168" s="126"/>
      <c r="AAN168" s="126"/>
      <c r="AAO168" s="126"/>
      <c r="AAP168" s="126"/>
      <c r="AAQ168" s="126"/>
      <c r="AAR168" s="126"/>
      <c r="AAS168" s="126"/>
      <c r="AAT168" s="126"/>
      <c r="AAU168" s="126"/>
      <c r="AAV168" s="126"/>
      <c r="AAW168" s="126"/>
      <c r="AAX168" s="126"/>
      <c r="AAY168" s="126"/>
      <c r="AAZ168" s="126"/>
      <c r="ABA168" s="126"/>
      <c r="ABB168" s="126"/>
      <c r="ABC168" s="126"/>
      <c r="ABD168" s="126"/>
      <c r="ABE168" s="126"/>
      <c r="ABF168" s="126"/>
      <c r="ABG168" s="126"/>
      <c r="ABH168" s="126"/>
      <c r="ABI168" s="126"/>
      <c r="ABJ168" s="126"/>
      <c r="ABK168" s="126"/>
      <c r="ABL168" s="126"/>
      <c r="ABM168" s="126"/>
      <c r="ABN168" s="126"/>
      <c r="ABO168" s="126"/>
      <c r="ABP168" s="126"/>
      <c r="ABQ168" s="126"/>
      <c r="ABR168" s="126"/>
      <c r="ABS168" s="126"/>
      <c r="ABT168" s="126"/>
      <c r="ABU168" s="126"/>
      <c r="ABV168" s="126"/>
      <c r="ABW168" s="126"/>
      <c r="ABX168" s="126"/>
      <c r="ABY168" s="126"/>
      <c r="ABZ168" s="126"/>
      <c r="ACA168" s="126"/>
      <c r="ACB168" s="126"/>
      <c r="ACC168" s="126"/>
      <c r="ACD168" s="126"/>
      <c r="ACE168" s="126"/>
      <c r="ACF168" s="126"/>
      <c r="ACG168" s="126"/>
      <c r="ACH168" s="126"/>
      <c r="ACI168" s="126"/>
      <c r="ACJ168" s="126"/>
      <c r="ACK168" s="126"/>
      <c r="ACL168" s="126"/>
      <c r="ACM168" s="126"/>
      <c r="ACN168" s="126"/>
      <c r="ACO168" s="126"/>
      <c r="ACP168" s="126"/>
      <c r="ACQ168" s="126"/>
      <c r="ACR168" s="126"/>
      <c r="ACS168" s="126"/>
      <c r="ACT168" s="126"/>
      <c r="ACU168" s="126"/>
      <c r="ACV168" s="126"/>
      <c r="ACW168" s="126"/>
      <c r="ACX168" s="126"/>
      <c r="ACY168" s="126"/>
      <c r="ACZ168" s="126"/>
      <c r="ADA168" s="126"/>
      <c r="ADB168" s="126"/>
      <c r="ADC168" s="126"/>
      <c r="ADD168" s="126"/>
      <c r="ADE168" s="126"/>
      <c r="ADF168" s="126"/>
      <c r="ADG168" s="126"/>
      <c r="ADH168" s="126"/>
      <c r="ADI168" s="126"/>
      <c r="ADJ168" s="126"/>
      <c r="ADK168" s="126"/>
      <c r="ADL168" s="126"/>
      <c r="ADM168" s="126"/>
      <c r="ADN168" s="126"/>
      <c r="ADO168" s="126"/>
      <c r="ADP168" s="126"/>
      <c r="ADQ168" s="126"/>
      <c r="ADR168" s="126"/>
      <c r="ADS168" s="126"/>
      <c r="ADT168" s="126"/>
      <c r="ADU168" s="126"/>
      <c r="ADV168" s="126"/>
      <c r="ADW168" s="126"/>
      <c r="ADX168" s="126"/>
      <c r="ADY168" s="126"/>
      <c r="ADZ168" s="126"/>
      <c r="AEA168" s="126"/>
      <c r="AEB168" s="126"/>
      <c r="AEC168" s="126"/>
      <c r="AED168" s="126"/>
      <c r="AEE168" s="126"/>
      <c r="AEF168" s="126"/>
      <c r="AEG168" s="126"/>
      <c r="AEH168" s="126"/>
      <c r="AEI168" s="126"/>
      <c r="AEJ168" s="126"/>
      <c r="AEK168" s="126"/>
      <c r="AEL168" s="126"/>
      <c r="AEM168" s="126"/>
      <c r="AEN168" s="126"/>
      <c r="AEO168" s="126"/>
      <c r="AEP168" s="126"/>
      <c r="AEQ168" s="126"/>
      <c r="AER168" s="126"/>
      <c r="AES168" s="126"/>
      <c r="AET168" s="126"/>
      <c r="AEU168" s="126"/>
      <c r="AEV168" s="126"/>
      <c r="AEW168" s="126"/>
      <c r="AEX168" s="126"/>
      <c r="AEY168" s="126"/>
      <c r="AEZ168" s="126"/>
      <c r="AFA168" s="126"/>
      <c r="AFB168" s="126"/>
      <c r="AFC168" s="126"/>
      <c r="AFD168" s="126"/>
      <c r="AFE168" s="126"/>
      <c r="AFF168" s="126"/>
      <c r="AFG168" s="126"/>
      <c r="AFH168" s="126"/>
      <c r="AFI168" s="126"/>
      <c r="AFJ168" s="126"/>
      <c r="AFK168" s="126"/>
      <c r="AFL168" s="126"/>
      <c r="AFM168" s="126"/>
      <c r="AFN168" s="126"/>
      <c r="AFO168" s="126"/>
      <c r="AFP168" s="126"/>
      <c r="AFQ168" s="126"/>
      <c r="AFR168" s="126"/>
      <c r="AFS168" s="126"/>
      <c r="AFT168" s="126"/>
      <c r="AFU168" s="126"/>
      <c r="AFV168" s="126"/>
      <c r="AFW168" s="126"/>
      <c r="AFX168" s="126"/>
      <c r="AFY168" s="126"/>
      <c r="AFZ168" s="126"/>
      <c r="AGA168" s="126"/>
      <c r="AGB168" s="126"/>
      <c r="AGC168" s="126"/>
      <c r="AGD168" s="126"/>
      <c r="AGE168" s="126"/>
      <c r="AGF168" s="126"/>
      <c r="AGG168" s="126"/>
      <c r="AGH168" s="126"/>
      <c r="AGI168" s="126"/>
      <c r="AGJ168" s="126"/>
      <c r="AGK168" s="126"/>
      <c r="AGL168" s="126"/>
      <c r="AGM168" s="126"/>
      <c r="AGN168" s="126"/>
      <c r="AGO168" s="126"/>
      <c r="AGP168" s="126"/>
      <c r="AGQ168" s="126"/>
      <c r="AGR168" s="126"/>
      <c r="AGS168" s="126"/>
      <c r="AGT168" s="126"/>
      <c r="AGU168" s="126"/>
      <c r="AGV168" s="126"/>
      <c r="AGW168" s="126"/>
      <c r="AGX168" s="126"/>
      <c r="AGY168" s="126"/>
      <c r="AGZ168" s="126"/>
      <c r="AHA168" s="126"/>
      <c r="AHB168" s="126"/>
      <c r="AHC168" s="126"/>
      <c r="AHD168" s="126"/>
      <c r="AHE168" s="126"/>
      <c r="AHF168" s="126"/>
      <c r="AHG168" s="126"/>
      <c r="AHH168" s="126"/>
      <c r="AHI168" s="126"/>
      <c r="AHJ168" s="126"/>
      <c r="AHK168" s="126"/>
      <c r="AHL168" s="126"/>
      <c r="AHM168" s="126"/>
      <c r="AHN168" s="126"/>
      <c r="AHO168" s="126"/>
      <c r="AHP168" s="126"/>
      <c r="AHQ168" s="126"/>
      <c r="AHR168" s="126"/>
      <c r="AHS168" s="126"/>
      <c r="AHT168" s="126"/>
      <c r="AHU168" s="126"/>
      <c r="AHV168" s="126"/>
      <c r="AHW168" s="126"/>
      <c r="AHX168" s="126"/>
      <c r="AHY168" s="126"/>
      <c r="AHZ168" s="126"/>
      <c r="AIA168" s="126"/>
      <c r="AIB168" s="126"/>
      <c r="AIC168" s="126"/>
      <c r="AID168" s="126"/>
      <c r="AIE168" s="126"/>
      <c r="AIF168" s="126"/>
      <c r="AIG168" s="126"/>
      <c r="AIH168" s="126"/>
      <c r="AII168" s="126"/>
      <c r="AIJ168" s="126"/>
      <c r="AIK168" s="126"/>
      <c r="AIL168" s="126"/>
      <c r="AIM168" s="126"/>
      <c r="AIN168" s="126"/>
      <c r="AIO168" s="126"/>
      <c r="AIP168" s="126"/>
      <c r="AIQ168" s="126"/>
      <c r="AIR168" s="126"/>
      <c r="AIS168" s="126"/>
      <c r="AIT168" s="126"/>
      <c r="AIU168" s="126"/>
      <c r="AIV168" s="126"/>
      <c r="AIW168" s="126"/>
      <c r="AIX168" s="126"/>
      <c r="AIY168" s="126"/>
      <c r="AIZ168" s="126"/>
      <c r="AJA168" s="126"/>
      <c r="AJB168" s="126"/>
      <c r="AJC168" s="126"/>
      <c r="AJD168" s="126"/>
      <c r="AJE168" s="126"/>
      <c r="AJF168" s="126"/>
      <c r="AJG168" s="126"/>
      <c r="AJH168" s="126"/>
      <c r="AJI168" s="126"/>
      <c r="AJJ168" s="126"/>
      <c r="AJK168" s="126"/>
      <c r="AJL168" s="126"/>
      <c r="AJM168" s="126"/>
      <c r="AJN168" s="126"/>
      <c r="AJO168" s="126"/>
      <c r="AJP168" s="126"/>
      <c r="AJQ168" s="126"/>
      <c r="AJR168" s="126"/>
      <c r="AJS168" s="126"/>
      <c r="AJT168" s="126"/>
      <c r="AJU168" s="126"/>
      <c r="AJV168" s="126"/>
      <c r="AJW168" s="126"/>
      <c r="AJX168" s="126"/>
      <c r="AJY168" s="126"/>
      <c r="AJZ168" s="126"/>
      <c r="AKA168" s="126"/>
      <c r="AKB168" s="126"/>
      <c r="AKC168" s="126"/>
      <c r="AKD168" s="126"/>
      <c r="AKE168" s="126"/>
      <c r="AKF168" s="126"/>
      <c r="AKG168" s="126"/>
      <c r="AKH168" s="126"/>
      <c r="AKI168" s="126"/>
      <c r="AKJ168" s="126"/>
      <c r="AKK168" s="126"/>
      <c r="AKL168" s="126"/>
      <c r="AKM168" s="126"/>
      <c r="AKN168" s="126"/>
      <c r="AKO168" s="126"/>
      <c r="AKP168" s="126"/>
      <c r="AKQ168" s="126"/>
      <c r="AKR168" s="126"/>
      <c r="AKS168" s="126"/>
      <c r="AKT168" s="126"/>
      <c r="AKU168" s="126"/>
      <c r="AKV168" s="126"/>
      <c r="AKW168" s="126"/>
      <c r="AKX168" s="126"/>
      <c r="AKY168" s="126"/>
      <c r="AKZ168" s="126"/>
      <c r="ALA168" s="126"/>
      <c r="ALB168" s="126"/>
      <c r="ALC168" s="126"/>
      <c r="ALD168" s="126"/>
      <c r="ALE168" s="126"/>
      <c r="ALF168" s="126"/>
      <c r="ALG168" s="126"/>
      <c r="ALH168" s="126"/>
      <c r="ALI168" s="126"/>
      <c r="ALJ168" s="126"/>
      <c r="ALK168" s="126"/>
      <c r="ALL168" s="126"/>
      <c r="ALM168" s="126"/>
      <c r="ALN168" s="126"/>
      <c r="ALO168" s="126"/>
      <c r="ALP168" s="126"/>
      <c r="ALQ168" s="126"/>
      <c r="ALR168" s="126"/>
      <c r="ALS168" s="126"/>
      <c r="ALT168" s="126"/>
      <c r="ALU168" s="126"/>
      <c r="ALV168" s="126"/>
      <c r="ALW168" s="126"/>
      <c r="ALX168" s="126"/>
      <c r="ALY168" s="126"/>
      <c r="ALZ168" s="126"/>
      <c r="AMA168" s="126"/>
      <c r="AMB168" s="126"/>
      <c r="AMC168" s="126"/>
      <c r="AMD168" s="126"/>
      <c r="AME168" s="126"/>
      <c r="AMF168" s="126"/>
      <c r="AMG168" s="126"/>
      <c r="AMH168" s="126"/>
      <c r="AMI168" s="126"/>
      <c r="AMJ168" s="126"/>
    </row>
    <row r="169" spans="1:1024" ht="12.75" customHeight="1">
      <c r="A169" s="221" t="s">
        <v>76</v>
      </c>
      <c r="B169" s="222"/>
      <c r="C169" s="222"/>
      <c r="D169" s="222"/>
      <c r="E169" s="222"/>
      <c r="F169" s="222"/>
      <c r="G169" s="222"/>
      <c r="H169" s="223"/>
    </row>
    <row r="170" spans="1:1024" ht="12.75" customHeight="1">
      <c r="A170" s="157">
        <v>1000621</v>
      </c>
      <c r="B170" s="175" t="s">
        <v>77</v>
      </c>
      <c r="C170" s="166" t="s">
        <v>265</v>
      </c>
      <c r="D170" s="154">
        <v>6</v>
      </c>
      <c r="E170" s="140">
        <v>0</v>
      </c>
      <c r="F170" s="140">
        <f t="shared" ref="F170:F180" si="13">(D170*E170)</f>
        <v>0</v>
      </c>
      <c r="H170" s="191" t="s">
        <v>78</v>
      </c>
    </row>
    <row r="171" spans="1:1024" ht="12.75" customHeight="1">
      <c r="A171" s="157">
        <v>1000618</v>
      </c>
      <c r="B171" s="175" t="s">
        <v>81</v>
      </c>
      <c r="C171" s="166" t="s">
        <v>368</v>
      </c>
      <c r="D171" s="154">
        <v>6</v>
      </c>
      <c r="E171" s="140">
        <v>0</v>
      </c>
      <c r="F171" s="140">
        <f>(D171*E171)</f>
        <v>0</v>
      </c>
      <c r="H171" s="191" t="s">
        <v>78</v>
      </c>
    </row>
    <row r="172" spans="1:1024" ht="12.75" customHeight="1">
      <c r="A172" s="157">
        <v>1000622</v>
      </c>
      <c r="B172" s="175" t="s">
        <v>79</v>
      </c>
      <c r="C172" s="166" t="s">
        <v>265</v>
      </c>
      <c r="D172" s="154">
        <v>6</v>
      </c>
      <c r="E172" s="140">
        <v>0</v>
      </c>
      <c r="F172" s="140">
        <f t="shared" si="13"/>
        <v>0</v>
      </c>
      <c r="H172" s="191" t="s">
        <v>80</v>
      </c>
    </row>
    <row r="173" spans="1:1024" ht="12.75" customHeight="1">
      <c r="A173" s="157">
        <v>1000620</v>
      </c>
      <c r="B173" s="175" t="s">
        <v>82</v>
      </c>
      <c r="C173" s="166" t="s">
        <v>368</v>
      </c>
      <c r="D173" s="154">
        <v>6</v>
      </c>
      <c r="E173" s="140">
        <v>0</v>
      </c>
      <c r="F173" s="140">
        <f t="shared" si="13"/>
        <v>0</v>
      </c>
      <c r="H173" s="191" t="s">
        <v>80</v>
      </c>
    </row>
    <row r="174" spans="1:1024" ht="12.75" customHeight="1">
      <c r="A174" s="142"/>
      <c r="B174" s="175" t="s">
        <v>83</v>
      </c>
      <c r="C174" s="166" t="s">
        <v>368</v>
      </c>
      <c r="D174" s="154">
        <v>3.5</v>
      </c>
      <c r="E174" s="140">
        <v>0</v>
      </c>
      <c r="F174" s="140">
        <f t="shared" si="13"/>
        <v>0</v>
      </c>
    </row>
    <row r="175" spans="1:1024" ht="12.75" customHeight="1">
      <c r="A175" s="157">
        <v>1000624</v>
      </c>
      <c r="B175" s="175" t="s">
        <v>84</v>
      </c>
      <c r="C175" s="166" t="s">
        <v>363</v>
      </c>
      <c r="D175" s="154">
        <v>9</v>
      </c>
      <c r="E175" s="140">
        <v>0</v>
      </c>
      <c r="F175" s="140">
        <f t="shared" si="13"/>
        <v>0</v>
      </c>
      <c r="H175" s="191" t="s">
        <v>85</v>
      </c>
    </row>
    <row r="176" spans="1:1024" ht="12.75" customHeight="1">
      <c r="A176" s="157">
        <v>1000625</v>
      </c>
      <c r="B176" s="175" t="s">
        <v>86</v>
      </c>
      <c r="C176" s="166" t="s">
        <v>363</v>
      </c>
      <c r="D176" s="154">
        <v>12</v>
      </c>
      <c r="E176" s="140">
        <v>0</v>
      </c>
      <c r="F176" s="140">
        <f t="shared" si="13"/>
        <v>0</v>
      </c>
      <c r="H176" s="191" t="s">
        <v>87</v>
      </c>
    </row>
    <row r="177" spans="1:8" ht="12.75" customHeight="1">
      <c r="A177" s="142"/>
      <c r="B177" s="175" t="s">
        <v>346</v>
      </c>
      <c r="C177" s="166" t="s">
        <v>363</v>
      </c>
      <c r="D177" s="154">
        <v>14</v>
      </c>
      <c r="E177" s="140">
        <v>0</v>
      </c>
      <c r="F177" s="140">
        <f t="shared" si="13"/>
        <v>0</v>
      </c>
      <c r="H177" s="191"/>
    </row>
    <row r="178" spans="1:8" ht="12.75" customHeight="1">
      <c r="A178" s="158">
        <v>1000626</v>
      </c>
      <c r="B178" s="175" t="s">
        <v>88</v>
      </c>
      <c r="C178" s="166" t="s">
        <v>265</v>
      </c>
      <c r="D178" s="154">
        <v>6.5</v>
      </c>
      <c r="E178" s="140">
        <v>0</v>
      </c>
      <c r="F178" s="140">
        <f t="shared" si="13"/>
        <v>0</v>
      </c>
      <c r="H178" s="191" t="s">
        <v>89</v>
      </c>
    </row>
    <row r="179" spans="1:8" ht="12.75" customHeight="1">
      <c r="A179" s="157">
        <v>1000627</v>
      </c>
      <c r="B179" s="175" t="s">
        <v>90</v>
      </c>
      <c r="C179" s="166" t="s">
        <v>265</v>
      </c>
      <c r="D179" s="154">
        <v>8</v>
      </c>
      <c r="E179" s="140">
        <v>0</v>
      </c>
      <c r="F179" s="140">
        <f t="shared" si="13"/>
        <v>0</v>
      </c>
      <c r="H179" s="191" t="s">
        <v>91</v>
      </c>
    </row>
    <row r="180" spans="1:8" ht="12.75" customHeight="1">
      <c r="A180" s="157">
        <v>1002731</v>
      </c>
      <c r="B180" s="175" t="s">
        <v>345</v>
      </c>
      <c r="C180" s="166" t="s">
        <v>265</v>
      </c>
      <c r="D180" s="154">
        <v>7</v>
      </c>
      <c r="E180" s="140">
        <v>0</v>
      </c>
      <c r="F180" s="140">
        <f t="shared" si="13"/>
        <v>0</v>
      </c>
      <c r="H180" s="191" t="s">
        <v>404</v>
      </c>
    </row>
    <row r="181" spans="1:8" ht="12.75" customHeight="1">
      <c r="A181" s="218" t="s">
        <v>92</v>
      </c>
      <c r="B181" s="219"/>
      <c r="C181" s="219"/>
      <c r="D181" s="220"/>
    </row>
    <row r="182" spans="1:8" ht="12.75" customHeight="1">
      <c r="A182" s="157">
        <v>1000619</v>
      </c>
      <c r="B182" s="175" t="s">
        <v>93</v>
      </c>
      <c r="C182" s="166" t="s">
        <v>368</v>
      </c>
      <c r="D182" s="154">
        <v>6</v>
      </c>
      <c r="E182" s="140">
        <v>0</v>
      </c>
      <c r="F182" s="140">
        <f>(D182*E182)</f>
        <v>0</v>
      </c>
      <c r="H182" s="191" t="s">
        <v>94</v>
      </c>
    </row>
    <row r="183" spans="1:8" ht="12.75" customHeight="1">
      <c r="A183" s="142"/>
      <c r="B183" s="175" t="s">
        <v>95</v>
      </c>
      <c r="C183" s="166" t="s">
        <v>367</v>
      </c>
      <c r="D183" s="154">
        <v>3</v>
      </c>
      <c r="E183" s="140">
        <v>0</v>
      </c>
      <c r="F183" s="140">
        <f>(D183*E183)</f>
        <v>0</v>
      </c>
    </row>
    <row r="184" spans="1:8" ht="12.75" customHeight="1">
      <c r="A184" s="142"/>
      <c r="B184" s="175" t="s">
        <v>96</v>
      </c>
      <c r="C184" s="166" t="s">
        <v>367</v>
      </c>
      <c r="D184" s="154">
        <v>3</v>
      </c>
      <c r="E184" s="140">
        <v>0</v>
      </c>
      <c r="F184" s="140">
        <f>(D184*E184)</f>
        <v>0</v>
      </c>
    </row>
    <row r="185" spans="1:8" ht="12.75" customHeight="1">
      <c r="A185" s="218" t="s">
        <v>97</v>
      </c>
      <c r="B185" s="219"/>
      <c r="C185" s="219"/>
      <c r="D185" s="220"/>
    </row>
    <row r="186" spans="1:8" ht="12.75" customHeight="1">
      <c r="A186" s="157">
        <v>1000454</v>
      </c>
      <c r="B186" s="175" t="s">
        <v>98</v>
      </c>
      <c r="C186" s="166" t="s">
        <v>367</v>
      </c>
      <c r="D186" s="154">
        <v>7</v>
      </c>
      <c r="E186" s="140">
        <v>0</v>
      </c>
      <c r="F186" s="140">
        <f>(D186*E186)</f>
        <v>0</v>
      </c>
      <c r="H186" s="191" t="s">
        <v>99</v>
      </c>
    </row>
    <row r="187" spans="1:8" ht="12.75" customHeight="1">
      <c r="A187" s="157">
        <v>1000455</v>
      </c>
      <c r="B187" s="175" t="s">
        <v>100</v>
      </c>
      <c r="C187" s="166" t="s">
        <v>367</v>
      </c>
      <c r="D187" s="154">
        <v>7</v>
      </c>
      <c r="E187" s="140">
        <v>0</v>
      </c>
      <c r="F187" s="140">
        <f>(D187*E187)</f>
        <v>0</v>
      </c>
      <c r="H187" s="191" t="s">
        <v>99</v>
      </c>
    </row>
    <row r="188" spans="1:8" ht="12.75" customHeight="1">
      <c r="A188" s="157">
        <v>1000456</v>
      </c>
      <c r="B188" s="175" t="s">
        <v>101</v>
      </c>
      <c r="C188" s="166" t="s">
        <v>367</v>
      </c>
      <c r="D188" s="154">
        <v>7</v>
      </c>
      <c r="E188" s="140">
        <v>0</v>
      </c>
      <c r="F188" s="140">
        <f>(D188*E188)</f>
        <v>0</v>
      </c>
      <c r="H188" s="191" t="s">
        <v>99</v>
      </c>
    </row>
    <row r="189" spans="1:8" ht="12.75" customHeight="1">
      <c r="A189" s="218" t="s">
        <v>102</v>
      </c>
      <c r="B189" s="219"/>
      <c r="C189" s="219"/>
      <c r="D189" s="238"/>
    </row>
    <row r="190" spans="1:8" ht="12.75" customHeight="1">
      <c r="A190" s="157">
        <v>1000461</v>
      </c>
      <c r="B190" s="175" t="s">
        <v>103</v>
      </c>
      <c r="C190" s="166" t="s">
        <v>363</v>
      </c>
      <c r="D190" s="154">
        <v>6</v>
      </c>
      <c r="E190" s="140">
        <v>0</v>
      </c>
      <c r="F190" s="140">
        <f>(D190*E190)</f>
        <v>0</v>
      </c>
      <c r="H190" s="191" t="s">
        <v>104</v>
      </c>
    </row>
    <row r="191" spans="1:8" ht="12.75" customHeight="1">
      <c r="A191" s="161">
        <v>1003061</v>
      </c>
      <c r="B191" s="175" t="s">
        <v>347</v>
      </c>
      <c r="C191" s="166" t="s">
        <v>348</v>
      </c>
      <c r="D191" s="204">
        <v>7.6</v>
      </c>
      <c r="H191" s="191" t="s">
        <v>405</v>
      </c>
    </row>
    <row r="192" spans="1:8" ht="12.75" customHeight="1">
      <c r="A192" s="162"/>
      <c r="B192" s="182"/>
      <c r="C192" s="166"/>
      <c r="D192" s="154"/>
      <c r="H192" s="194"/>
    </row>
    <row r="193" spans="1:8" ht="12.75" customHeight="1">
      <c r="A193" s="239" t="s">
        <v>105</v>
      </c>
      <c r="B193" s="240"/>
      <c r="C193" s="171"/>
      <c r="D193" s="154"/>
      <c r="H193" s="195"/>
    </row>
    <row r="194" spans="1:8" ht="12.75" customHeight="1">
      <c r="A194" s="146"/>
      <c r="B194" s="183" t="s">
        <v>350</v>
      </c>
      <c r="C194" s="171"/>
      <c r="D194" s="154">
        <v>4.5</v>
      </c>
      <c r="E194" s="140">
        <v>0</v>
      </c>
      <c r="F194" s="140">
        <f>(D194*E194)</f>
        <v>0</v>
      </c>
      <c r="H194" s="196" t="s">
        <v>406</v>
      </c>
    </row>
    <row r="195" spans="1:8" ht="12.75" customHeight="1">
      <c r="A195" s="146"/>
      <c r="B195" s="175" t="s">
        <v>106</v>
      </c>
      <c r="C195" s="166"/>
      <c r="D195" s="154">
        <v>5.5</v>
      </c>
      <c r="E195" s="140">
        <v>0</v>
      </c>
      <c r="F195" s="140">
        <f>(D195*E195)</f>
        <v>0</v>
      </c>
      <c r="G195" s="147"/>
      <c r="H195" s="196" t="s">
        <v>407</v>
      </c>
    </row>
    <row r="196" spans="1:8" ht="12.75" customHeight="1">
      <c r="A196" s="146"/>
      <c r="B196" s="183" t="s">
        <v>349</v>
      </c>
      <c r="C196" s="171"/>
      <c r="D196" s="148">
        <v>5</v>
      </c>
      <c r="E196" s="140">
        <v>0</v>
      </c>
      <c r="F196" s="140">
        <f>(D196*E196)</f>
        <v>0</v>
      </c>
      <c r="H196" s="196" t="s">
        <v>408</v>
      </c>
    </row>
    <row r="197" spans="1:8" ht="12.75" customHeight="1">
      <c r="A197" s="163"/>
      <c r="B197" s="184"/>
      <c r="C197" s="172"/>
      <c r="D197" s="164"/>
      <c r="H197" s="195"/>
    </row>
    <row r="198" spans="1:8" ht="12.75" customHeight="1">
      <c r="A198" s="241"/>
      <c r="B198" s="242"/>
      <c r="C198" s="242"/>
      <c r="D198" s="242"/>
      <c r="E198" s="242"/>
      <c r="F198" s="242"/>
      <c r="G198" s="242"/>
      <c r="H198" s="243"/>
    </row>
    <row r="199" spans="1:8" s="149" customFormat="1" ht="12.75" customHeight="1">
      <c r="A199" s="232" t="s">
        <v>107</v>
      </c>
      <c r="B199" s="233"/>
      <c r="C199" s="233"/>
      <c r="D199" s="233"/>
      <c r="E199" s="233"/>
      <c r="F199" s="233"/>
      <c r="G199" s="233"/>
      <c r="H199" s="234"/>
    </row>
    <row r="200" spans="1:8" s="149" customFormat="1" ht="12.75" customHeight="1">
      <c r="A200" s="235" t="s">
        <v>108</v>
      </c>
      <c r="B200" s="236"/>
      <c r="C200" s="236"/>
      <c r="D200" s="236"/>
      <c r="E200" s="236"/>
      <c r="F200" s="236"/>
      <c r="G200" s="236"/>
      <c r="H200" s="237"/>
    </row>
    <row r="201" spans="1:8" ht="12.75" customHeight="1">
      <c r="A201" s="150" t="s">
        <v>109</v>
      </c>
      <c r="B201" s="185" t="s">
        <v>110</v>
      </c>
      <c r="C201" s="173" t="s">
        <v>363</v>
      </c>
      <c r="D201" s="261">
        <v>12</v>
      </c>
      <c r="E201" s="151">
        <v>0</v>
      </c>
      <c r="F201" s="151">
        <f>(D201*E201)</f>
        <v>0</v>
      </c>
      <c r="G201" s="152"/>
      <c r="H201" s="111" t="s">
        <v>412</v>
      </c>
    </row>
    <row r="202" spans="1:8" ht="12.75" customHeight="1">
      <c r="A202" s="150" t="s">
        <v>111</v>
      </c>
      <c r="B202" s="186" t="s">
        <v>112</v>
      </c>
      <c r="C202" s="173" t="s">
        <v>363</v>
      </c>
      <c r="D202" s="262">
        <v>12</v>
      </c>
      <c r="E202" s="151">
        <v>0</v>
      </c>
      <c r="F202" s="151">
        <f>(D202*E202)</f>
        <v>0</v>
      </c>
      <c r="G202" s="152"/>
      <c r="H202" s="111" t="s">
        <v>413</v>
      </c>
    </row>
    <row r="203" spans="1:8" ht="12.75" customHeight="1">
      <c r="B203" s="187"/>
    </row>
    <row r="221" spans="3:3" ht="12.75" customHeight="1">
      <c r="C221" s="174" t="s">
        <v>113</v>
      </c>
    </row>
  </sheetData>
  <mergeCells count="45">
    <mergeCell ref="A199:H199"/>
    <mergeCell ref="A200:H200"/>
    <mergeCell ref="A181:D181"/>
    <mergeCell ref="A185:D185"/>
    <mergeCell ref="A189:D189"/>
    <mergeCell ref="A193:B193"/>
    <mergeCell ref="A198:H198"/>
    <mergeCell ref="A169:H169"/>
    <mergeCell ref="A85:H85"/>
    <mergeCell ref="A90:H90"/>
    <mergeCell ref="A97:B97"/>
    <mergeCell ref="A107:B107"/>
    <mergeCell ref="A118:H118"/>
    <mergeCell ref="A128:H128"/>
    <mergeCell ref="A133:H133"/>
    <mergeCell ref="A141:G141"/>
    <mergeCell ref="A155:H155"/>
    <mergeCell ref="A162:H162"/>
    <mergeCell ref="A82:H82"/>
    <mergeCell ref="A20:D20"/>
    <mergeCell ref="A27:D27"/>
    <mergeCell ref="A34:H34"/>
    <mergeCell ref="A35:D35"/>
    <mergeCell ref="A44:D44"/>
    <mergeCell ref="A56:D56"/>
    <mergeCell ref="A61:D61"/>
    <mergeCell ref="A64:H64"/>
    <mergeCell ref="A65:H65"/>
    <mergeCell ref="A76:H76"/>
    <mergeCell ref="A13:D13"/>
    <mergeCell ref="C1:D1"/>
    <mergeCell ref="G1:J2"/>
    <mergeCell ref="A2:C2"/>
    <mergeCell ref="A3:C3"/>
    <mergeCell ref="G3:J3"/>
    <mergeCell ref="A4:A7"/>
    <mergeCell ref="B4:C4"/>
    <mergeCell ref="G4:H4"/>
    <mergeCell ref="B5:C5"/>
    <mergeCell ref="G5:H5"/>
    <mergeCell ref="B6:C6"/>
    <mergeCell ref="G6:H6"/>
    <mergeCell ref="B7:H7"/>
    <mergeCell ref="A9:H9"/>
    <mergeCell ref="A10:D10"/>
  </mergeCells>
  <hyperlinks>
    <hyperlink ref="H11" r:id="rId1"/>
    <hyperlink ref="H12" r:id="rId2"/>
    <hyperlink ref="H14" r:id="rId3"/>
    <hyperlink ref="H15" r:id="rId4"/>
    <hyperlink ref="H16" r:id="rId5"/>
    <hyperlink ref="H17" r:id="rId6"/>
    <hyperlink ref="H18" r:id="rId7"/>
    <hyperlink ref="H19" r:id="rId8"/>
    <hyperlink ref="H21" r:id="rId9"/>
    <hyperlink ref="H22:H26" r:id="rId10" display="https://www.kleankanteen.com/collections/kid-kanteen/products/sport-kids-water-bottle"/>
    <hyperlink ref="H29" r:id="rId11"/>
    <hyperlink ref="H28" r:id="rId12"/>
    <hyperlink ref="H30" r:id="rId13"/>
    <hyperlink ref="H31" r:id="rId14"/>
    <hyperlink ref="H32" r:id="rId15"/>
    <hyperlink ref="H33" r:id="rId16"/>
    <hyperlink ref="H36" r:id="rId17"/>
    <hyperlink ref="H37:H43" r:id="rId18" display="http://www.kleankanteen.com/collections/water-bottles/products/classic-water-bottle-18oz"/>
    <hyperlink ref="H45" r:id="rId19"/>
    <hyperlink ref="H46:H55" r:id="rId20" display="http://www.kleankanteen.com/collections/water-bottles/products/classic-water-bottle-27oz"/>
    <hyperlink ref="H57" r:id="rId21"/>
    <hyperlink ref="H58" r:id="rId22"/>
    <hyperlink ref="H59" r:id="rId23"/>
    <hyperlink ref="H60" r:id="rId24"/>
    <hyperlink ref="H62" r:id="rId25"/>
    <hyperlink ref="H63" r:id="rId26"/>
    <hyperlink ref="H66" r:id="rId27"/>
    <hyperlink ref="H67:H75" r:id="rId28" display="http://www.kleankanteen.com/collections/insulated-bottles/products/insulated-water-bottle-20oz"/>
    <hyperlink ref="H77" r:id="rId29"/>
    <hyperlink ref="H78:H81" r:id="rId30" display="http://www.kleankanteen.com/collections/insulated-bottles/products/insulated-water-bottle-32oz"/>
    <hyperlink ref="H83" r:id="rId31"/>
    <hyperlink ref="H84" r:id="rId32"/>
    <hyperlink ref="H91" r:id="rId33"/>
    <hyperlink ref="H92:H96" r:id="rId34" display="http://www.kleankanteen.com/collections/insulated-bottles/products/insulated-coffee-mug-12oz"/>
    <hyperlink ref="H98" r:id="rId35"/>
    <hyperlink ref="H99:H106" r:id="rId36" display="http://www.kleankanteen.com/collections/insulated-bottles/products/insulated-coffee-mug-16oz"/>
    <hyperlink ref="H108" r:id="rId37"/>
    <hyperlink ref="H109:H116" r:id="rId38" display="http://www.kleankanteen.com/collections/insulated-bottles/products/insulated-coffee-mug-20oz"/>
    <hyperlink ref="H119" r:id="rId39"/>
    <hyperlink ref="H120" r:id="rId40"/>
    <hyperlink ref="H123" r:id="rId41"/>
    <hyperlink ref="H125" r:id="rId42"/>
    <hyperlink ref="H126" r:id="rId43"/>
    <hyperlink ref="H129" r:id="rId44"/>
    <hyperlink ref="H130" r:id="rId45"/>
    <hyperlink ref="H131" r:id="rId46"/>
    <hyperlink ref="H134" r:id="rId47"/>
    <hyperlink ref="H135" r:id="rId48"/>
    <hyperlink ref="H136" r:id="rId49"/>
    <hyperlink ref="H137" r:id="rId50"/>
    <hyperlink ref="H138" r:id="rId51"/>
    <hyperlink ref="H139" r:id="rId52"/>
    <hyperlink ref="H142" r:id="rId53"/>
    <hyperlink ref="H143" r:id="rId54"/>
    <hyperlink ref="H145" r:id="rId55"/>
    <hyperlink ref="H146" r:id="rId56"/>
    <hyperlink ref="H147" r:id="rId57"/>
    <hyperlink ref="H148" r:id="rId58"/>
    <hyperlink ref="H149" r:id="rId59"/>
    <hyperlink ref="H151" r:id="rId60"/>
    <hyperlink ref="H152" r:id="rId61"/>
    <hyperlink ref="H153" r:id="rId62"/>
    <hyperlink ref="H156" r:id="rId63"/>
    <hyperlink ref="H157" r:id="rId64"/>
    <hyperlink ref="H163" r:id="rId65"/>
    <hyperlink ref="H164" r:id="rId66"/>
    <hyperlink ref="H166" r:id="rId67"/>
    <hyperlink ref="H167" r:id="rId68"/>
    <hyperlink ref="H170" r:id="rId69"/>
    <hyperlink ref="H172" r:id="rId70"/>
    <hyperlink ref="H171" r:id="rId71"/>
    <hyperlink ref="H173" r:id="rId72"/>
    <hyperlink ref="H175" r:id="rId73"/>
    <hyperlink ref="H176" r:id="rId74"/>
    <hyperlink ref="H178" r:id="rId75"/>
    <hyperlink ref="H182" r:id="rId76"/>
    <hyperlink ref="H179" r:id="rId77"/>
    <hyperlink ref="H186" r:id="rId78"/>
    <hyperlink ref="H187" r:id="rId79"/>
    <hyperlink ref="H188" r:id="rId80"/>
    <hyperlink ref="H190" r:id="rId81"/>
    <hyperlink ref="H194" r:id="rId82"/>
    <hyperlink ref="H195" r:id="rId83"/>
    <hyperlink ref="H196" r:id="rId84"/>
    <hyperlink ref="H201" r:id="rId85"/>
    <hyperlink ref="H202" r:id="rId86"/>
  </hyperlinks>
  <pageMargins left="0.78739999999999999" right="0.78739999999999999" top="1.1512" bottom="1.1512" header="0.78739999999999999" footer="0.78739999999999999"/>
  <pageSetup paperSize="9" fitToWidth="0" fitToHeight="0" orientation="portrait" useFirstPageNumber="1" verticalDpi="0" r:id="rId87"/>
  <headerFooter alignWithMargins="0">
    <oddHeader>&amp;C&amp;"Arial5,Regular"&amp;12&amp;A</oddHeader>
    <oddFooter>&amp;C&amp;"Arial5,Regular"&amp;12Page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78"/>
  <sheetViews>
    <sheetView workbookViewId="0">
      <pane ySplit="4" topLeftCell="A5" activePane="bottomLeft" state="frozen"/>
      <selection pane="bottomLeft" activeCell="C13" sqref="C13"/>
    </sheetView>
  </sheetViews>
  <sheetFormatPr defaultRowHeight="15"/>
  <cols>
    <col min="1" max="1" width="22.28515625" style="4" customWidth="1"/>
    <col min="2" max="2" width="44.5703125" style="5" customWidth="1"/>
    <col min="3" max="3" width="10.85546875" style="8" customWidth="1"/>
    <col min="4" max="5" width="10.7109375" style="8" customWidth="1"/>
    <col min="6" max="6" width="82.28515625" style="3" customWidth="1"/>
    <col min="7" max="1023" width="12.28515625" style="5" customWidth="1"/>
    <col min="1024" max="1024" width="10.28515625" style="5" customWidth="1"/>
  </cols>
  <sheetData>
    <row r="1" spans="1:6" ht="12.95" customHeight="1">
      <c r="A1" s="5"/>
      <c r="B1" s="6" t="s">
        <v>114</v>
      </c>
      <c r="C1" s="7">
        <f>SUM(E6:E78)</f>
        <v>0</v>
      </c>
    </row>
    <row r="2" spans="1:6" ht="12.95" customHeight="1">
      <c r="A2" s="9"/>
      <c r="B2" s="245" t="s">
        <v>115</v>
      </c>
      <c r="C2" s="245"/>
      <c r="D2" s="11"/>
      <c r="E2" s="11"/>
      <c r="F2" s="12"/>
    </row>
    <row r="3" spans="1:6" ht="12.95" customHeight="1">
      <c r="A3" s="9"/>
      <c r="B3" s="10"/>
      <c r="C3" s="11"/>
      <c r="D3" s="11"/>
      <c r="E3" s="11"/>
      <c r="F3" s="12"/>
    </row>
    <row r="4" spans="1:6">
      <c r="A4" s="13" t="s">
        <v>116</v>
      </c>
      <c r="B4" s="14" t="s">
        <v>9</v>
      </c>
      <c r="C4" s="15" t="s">
        <v>2</v>
      </c>
      <c r="D4" s="15" t="s">
        <v>11</v>
      </c>
      <c r="E4" s="15" t="s">
        <v>4</v>
      </c>
      <c r="F4" s="16" t="s">
        <v>117</v>
      </c>
    </row>
    <row r="5" spans="1:6">
      <c r="A5" s="244" t="s">
        <v>118</v>
      </c>
      <c r="B5" s="244"/>
      <c r="C5" s="244"/>
      <c r="D5" s="244"/>
      <c r="E5" s="244"/>
      <c r="F5" s="244"/>
    </row>
    <row r="6" spans="1:6">
      <c r="A6" s="17" t="s">
        <v>119</v>
      </c>
      <c r="B6" s="18" t="s">
        <v>120</v>
      </c>
      <c r="C6" s="19">
        <v>20</v>
      </c>
      <c r="D6" s="20">
        <v>0</v>
      </c>
      <c r="E6" s="20">
        <f>(C6*D6)</f>
        <v>0</v>
      </c>
      <c r="F6" s="3" t="s">
        <v>121</v>
      </c>
    </row>
    <row r="7" spans="1:6">
      <c r="A7" s="17" t="s">
        <v>122</v>
      </c>
      <c r="B7" s="18" t="s">
        <v>123</v>
      </c>
      <c r="C7" s="19">
        <v>20</v>
      </c>
      <c r="D7" s="20">
        <v>0</v>
      </c>
      <c r="E7" s="20">
        <f>(C7*D7)</f>
        <v>0</v>
      </c>
      <c r="F7" s="3" t="s">
        <v>121</v>
      </c>
    </row>
    <row r="8" spans="1:6">
      <c r="A8" s="21" t="s">
        <v>124</v>
      </c>
      <c r="B8" s="22" t="s">
        <v>125</v>
      </c>
      <c r="C8" s="23">
        <v>19</v>
      </c>
      <c r="D8" s="24">
        <v>0</v>
      </c>
      <c r="E8" s="24">
        <f>(C8*D8)</f>
        <v>0</v>
      </c>
      <c r="F8" s="3" t="s">
        <v>126</v>
      </c>
    </row>
    <row r="9" spans="1:6" ht="12.75" customHeight="1">
      <c r="A9" s="244" t="s">
        <v>127</v>
      </c>
      <c r="B9" s="244"/>
      <c r="C9" s="244"/>
      <c r="D9" s="244"/>
      <c r="E9" s="244"/>
      <c r="F9" s="244"/>
    </row>
    <row r="10" spans="1:6">
      <c r="A10" s="17" t="s">
        <v>128</v>
      </c>
      <c r="B10" s="18" t="s">
        <v>125</v>
      </c>
      <c r="C10" s="19">
        <v>20</v>
      </c>
      <c r="D10" s="20"/>
      <c r="E10" s="20"/>
      <c r="F10" s="3" t="s">
        <v>129</v>
      </c>
    </row>
    <row r="11" spans="1:6">
      <c r="A11" s="17" t="s">
        <v>130</v>
      </c>
      <c r="B11" s="18" t="s">
        <v>131</v>
      </c>
      <c r="C11" s="19">
        <v>21</v>
      </c>
      <c r="D11" s="20">
        <v>0</v>
      </c>
      <c r="E11" s="20">
        <f>(C11*D11)</f>
        <v>0</v>
      </c>
      <c r="F11" s="3" t="s">
        <v>132</v>
      </c>
    </row>
    <row r="12" spans="1:6">
      <c r="A12" s="17" t="s">
        <v>133</v>
      </c>
      <c r="B12" s="18" t="s">
        <v>134</v>
      </c>
      <c r="C12" s="19">
        <v>21</v>
      </c>
      <c r="D12" s="20">
        <v>0</v>
      </c>
      <c r="E12" s="20">
        <f>(C12*D12)</f>
        <v>0</v>
      </c>
      <c r="F12" s="3" t="s">
        <v>132</v>
      </c>
    </row>
    <row r="13" spans="1:6" customFormat="1">
      <c r="B13" s="25"/>
      <c r="C13" s="25"/>
      <c r="D13" s="25"/>
      <c r="E13" s="25"/>
    </row>
    <row r="14" spans="1:6">
      <c r="A14" s="17" t="s">
        <v>135</v>
      </c>
      <c r="B14" s="18" t="s">
        <v>136</v>
      </c>
      <c r="C14" s="19">
        <v>32</v>
      </c>
      <c r="D14" s="20">
        <v>0</v>
      </c>
      <c r="E14" s="20">
        <f>(C14*D14)</f>
        <v>0</v>
      </c>
      <c r="F14" s="26" t="s">
        <v>137</v>
      </c>
    </row>
    <row r="15" spans="1:6">
      <c r="A15" s="17" t="s">
        <v>138</v>
      </c>
      <c r="B15" s="18" t="s">
        <v>139</v>
      </c>
      <c r="C15" s="19">
        <v>34</v>
      </c>
      <c r="D15" s="20">
        <v>0</v>
      </c>
      <c r="E15" s="20">
        <f>(C15*D15)</f>
        <v>0</v>
      </c>
      <c r="F15" s="27" t="s">
        <v>140</v>
      </c>
    </row>
    <row r="16" spans="1:6" customFormat="1">
      <c r="B16" s="25"/>
      <c r="C16" s="25"/>
      <c r="D16" s="25"/>
      <c r="E16" s="25"/>
    </row>
    <row r="17" spans="1:6" ht="12.75" customHeight="1">
      <c r="A17" s="244" t="s">
        <v>141</v>
      </c>
      <c r="B17" s="244"/>
      <c r="C17" s="244"/>
      <c r="D17" s="244"/>
      <c r="E17" s="244"/>
      <c r="F17" s="244"/>
    </row>
    <row r="18" spans="1:6">
      <c r="A18" s="28" t="s">
        <v>142</v>
      </c>
      <c r="B18" s="29" t="s">
        <v>143</v>
      </c>
      <c r="C18" s="205">
        <v>22</v>
      </c>
      <c r="D18" s="20">
        <v>0</v>
      </c>
      <c r="E18" s="20">
        <f t="shared" ref="E18:E19" si="0">(C18*D18)</f>
        <v>0</v>
      </c>
      <c r="F18" s="3" t="s">
        <v>144</v>
      </c>
    </row>
    <row r="19" spans="1:6">
      <c r="A19" s="17" t="s">
        <v>145</v>
      </c>
      <c r="B19" s="18" t="s">
        <v>120</v>
      </c>
      <c r="C19" s="205">
        <v>22</v>
      </c>
      <c r="D19" s="20">
        <v>0</v>
      </c>
      <c r="E19" s="20">
        <f t="shared" si="0"/>
        <v>0</v>
      </c>
      <c r="F19" s="3" t="s">
        <v>144</v>
      </c>
    </row>
    <row r="20" spans="1:6">
      <c r="A20" s="30" t="s">
        <v>146</v>
      </c>
      <c r="B20" s="31" t="s">
        <v>125</v>
      </c>
      <c r="C20" s="19">
        <v>21</v>
      </c>
      <c r="D20" s="20">
        <v>0</v>
      </c>
      <c r="E20" s="20">
        <f>(C20*D20)</f>
        <v>0</v>
      </c>
      <c r="F20" s="3" t="s">
        <v>144</v>
      </c>
    </row>
    <row r="21" spans="1:6" ht="12.75" customHeight="1">
      <c r="A21" s="244" t="s">
        <v>147</v>
      </c>
      <c r="B21" s="244"/>
      <c r="C21" s="244"/>
      <c r="D21" s="244"/>
      <c r="E21" s="244"/>
      <c r="F21" s="244"/>
    </row>
    <row r="22" spans="1:6">
      <c r="A22" s="17" t="s">
        <v>148</v>
      </c>
      <c r="B22" s="18" t="s">
        <v>149</v>
      </c>
      <c r="C22" s="32">
        <v>23</v>
      </c>
      <c r="D22" s="33">
        <v>0</v>
      </c>
      <c r="E22" s="20">
        <f>(C22*D22)</f>
        <v>0</v>
      </c>
      <c r="F22" s="3" t="s">
        <v>150</v>
      </c>
    </row>
    <row r="23" spans="1:6">
      <c r="A23" s="17" t="s">
        <v>151</v>
      </c>
      <c r="B23" s="18" t="s">
        <v>152</v>
      </c>
      <c r="C23" s="32">
        <v>23</v>
      </c>
      <c r="D23" s="33">
        <v>0</v>
      </c>
      <c r="E23" s="20">
        <f>(C23*D23)</f>
        <v>0</v>
      </c>
      <c r="F23" s="3" t="s">
        <v>150</v>
      </c>
    </row>
    <row r="24" spans="1:6">
      <c r="A24" s="17" t="s">
        <v>153</v>
      </c>
      <c r="B24" s="18" t="s">
        <v>125</v>
      </c>
      <c r="C24" s="205">
        <v>22</v>
      </c>
      <c r="D24" s="35"/>
      <c r="E24" s="24"/>
      <c r="F24" s="3" t="s">
        <v>154</v>
      </c>
    </row>
    <row r="25" spans="1:6" ht="12.75" customHeight="1">
      <c r="A25" s="244" t="s">
        <v>155</v>
      </c>
      <c r="B25" s="244"/>
      <c r="C25" s="244"/>
      <c r="D25" s="244"/>
      <c r="E25" s="244"/>
      <c r="F25" s="244"/>
    </row>
    <row r="26" spans="1:6">
      <c r="A26" s="17" t="s">
        <v>135</v>
      </c>
      <c r="B26" s="18" t="s">
        <v>136</v>
      </c>
      <c r="C26" s="34">
        <v>33</v>
      </c>
      <c r="D26" s="35">
        <v>0</v>
      </c>
      <c r="E26" s="24">
        <f>(C26*D26)</f>
        <v>0</v>
      </c>
      <c r="F26" s="3" t="s">
        <v>140</v>
      </c>
    </row>
    <row r="27" spans="1:6">
      <c r="A27" s="4" t="s">
        <v>156</v>
      </c>
      <c r="B27" s="18" t="s">
        <v>157</v>
      </c>
      <c r="C27" s="23">
        <v>34</v>
      </c>
      <c r="D27" s="24">
        <v>0</v>
      </c>
      <c r="E27" s="24">
        <f>(C27*D27)</f>
        <v>0</v>
      </c>
      <c r="F27" s="4" t="s">
        <v>140</v>
      </c>
    </row>
    <row r="28" spans="1:6">
      <c r="A28" s="17" t="s">
        <v>158</v>
      </c>
      <c r="B28" s="18" t="s">
        <v>159</v>
      </c>
      <c r="C28" s="23">
        <v>34</v>
      </c>
      <c r="D28" s="35">
        <v>0</v>
      </c>
      <c r="E28" s="24">
        <f>(C28*D28)</f>
        <v>0</v>
      </c>
      <c r="F28" s="4" t="s">
        <v>140</v>
      </c>
    </row>
    <row r="29" spans="1:6" ht="12.75" customHeight="1">
      <c r="A29" s="244" t="s">
        <v>160</v>
      </c>
      <c r="B29" s="244"/>
      <c r="C29" s="244"/>
      <c r="D29" s="244"/>
      <c r="E29" s="244"/>
      <c r="F29" s="244"/>
    </row>
    <row r="30" spans="1:6">
      <c r="A30" s="27" t="s">
        <v>161</v>
      </c>
      <c r="B30" s="18" t="s">
        <v>162</v>
      </c>
      <c r="C30" s="19">
        <v>30</v>
      </c>
      <c r="D30" s="33">
        <v>0</v>
      </c>
      <c r="E30" s="20">
        <f t="shared" ref="E30:E37" si="1">(C30*D30)</f>
        <v>0</v>
      </c>
      <c r="F30" s="3" t="s">
        <v>163</v>
      </c>
    </row>
    <row r="31" spans="1:6">
      <c r="A31" s="27" t="s">
        <v>164</v>
      </c>
      <c r="B31" s="18" t="s">
        <v>165</v>
      </c>
      <c r="C31" s="19">
        <v>32</v>
      </c>
      <c r="D31" s="33">
        <v>0</v>
      </c>
      <c r="E31" s="20">
        <f t="shared" si="1"/>
        <v>0</v>
      </c>
      <c r="F31" s="3" t="s">
        <v>166</v>
      </c>
    </row>
    <row r="32" spans="1:6">
      <c r="A32" s="27" t="s">
        <v>167</v>
      </c>
      <c r="B32" s="18" t="s">
        <v>168</v>
      </c>
      <c r="C32" s="19">
        <v>34</v>
      </c>
      <c r="D32" s="33">
        <v>0</v>
      </c>
      <c r="E32" s="20">
        <f t="shared" si="1"/>
        <v>0</v>
      </c>
      <c r="F32" s="3" t="s">
        <v>169</v>
      </c>
    </row>
    <row r="33" spans="1:6">
      <c r="A33" s="27" t="s">
        <v>170</v>
      </c>
      <c r="B33" s="18" t="s">
        <v>171</v>
      </c>
      <c r="C33" s="19">
        <v>36</v>
      </c>
      <c r="D33" s="33">
        <v>0</v>
      </c>
      <c r="E33" s="20">
        <f t="shared" si="1"/>
        <v>0</v>
      </c>
      <c r="F33" s="3" t="s">
        <v>172</v>
      </c>
    </row>
    <row r="34" spans="1:6">
      <c r="A34" s="27" t="s">
        <v>173</v>
      </c>
      <c r="B34" s="18" t="s">
        <v>174</v>
      </c>
      <c r="C34" s="19">
        <v>37</v>
      </c>
      <c r="D34" s="33">
        <v>0</v>
      </c>
      <c r="E34" s="20">
        <f t="shared" si="1"/>
        <v>0</v>
      </c>
      <c r="F34" s="3" t="s">
        <v>175</v>
      </c>
    </row>
    <row r="35" spans="1:6">
      <c r="A35" s="27" t="s">
        <v>176</v>
      </c>
      <c r="B35" s="36" t="s">
        <v>177</v>
      </c>
      <c r="C35" s="19">
        <v>37</v>
      </c>
      <c r="D35" s="33">
        <v>0</v>
      </c>
      <c r="E35" s="20">
        <f t="shared" si="1"/>
        <v>0</v>
      </c>
      <c r="F35" s="3" t="s">
        <v>175</v>
      </c>
    </row>
    <row r="36" spans="1:6">
      <c r="A36" s="27" t="s">
        <v>178</v>
      </c>
      <c r="B36" s="18" t="s">
        <v>179</v>
      </c>
      <c r="C36" s="19">
        <v>39</v>
      </c>
      <c r="D36" s="33">
        <v>0</v>
      </c>
      <c r="E36" s="20">
        <f t="shared" si="1"/>
        <v>0</v>
      </c>
      <c r="F36" s="3" t="s">
        <v>150</v>
      </c>
    </row>
    <row r="37" spans="1:6" ht="15.75" thickBot="1">
      <c r="A37" s="37" t="s">
        <v>180</v>
      </c>
      <c r="B37" s="18" t="s">
        <v>181</v>
      </c>
      <c r="C37" s="19">
        <v>39</v>
      </c>
      <c r="D37" s="35">
        <v>0</v>
      </c>
      <c r="E37" s="24">
        <f t="shared" si="1"/>
        <v>0</v>
      </c>
      <c r="F37" s="3" t="s">
        <v>150</v>
      </c>
    </row>
    <row r="38" spans="1:6" ht="12.75" customHeight="1" thickBot="1">
      <c r="A38" s="247"/>
      <c r="B38" s="247"/>
      <c r="C38" s="247"/>
      <c r="D38" s="247"/>
      <c r="E38" s="247"/>
      <c r="F38" s="247"/>
    </row>
    <row r="39" spans="1:6" ht="12.75" customHeight="1">
      <c r="A39" s="248" t="s">
        <v>182</v>
      </c>
      <c r="B39" s="248"/>
      <c r="C39" s="248"/>
      <c r="D39" s="248"/>
      <c r="E39" s="248"/>
      <c r="F39" s="248"/>
    </row>
    <row r="40" spans="1:6" ht="12.75" customHeight="1">
      <c r="A40" s="38"/>
      <c r="B40" s="39"/>
      <c r="C40" s="40"/>
      <c r="D40" s="39"/>
      <c r="E40" s="39"/>
      <c r="F40" s="38"/>
    </row>
    <row r="41" spans="1:6" ht="12.75" customHeight="1">
      <c r="A41" s="41" t="s">
        <v>183</v>
      </c>
      <c r="B41" s="42" t="s">
        <v>184</v>
      </c>
      <c r="C41" s="32">
        <v>30</v>
      </c>
      <c r="D41" s="33">
        <v>0</v>
      </c>
      <c r="E41" s="20">
        <f>(C41*D41)</f>
        <v>0</v>
      </c>
      <c r="F41" s="43" t="s">
        <v>185</v>
      </c>
    </row>
    <row r="42" spans="1:6" ht="12.75" customHeight="1">
      <c r="A42" s="41" t="s">
        <v>186</v>
      </c>
      <c r="B42" s="44" t="s">
        <v>187</v>
      </c>
      <c r="C42" s="206">
        <v>35</v>
      </c>
      <c r="D42" s="33">
        <v>0</v>
      </c>
      <c r="E42" s="20">
        <f>(C42*D42)</f>
        <v>0</v>
      </c>
      <c r="F42" s="43" t="s">
        <v>185</v>
      </c>
    </row>
    <row r="43" spans="1:6" ht="12.75" customHeight="1">
      <c r="A43" s="41" t="s">
        <v>188</v>
      </c>
      <c r="B43" s="44" t="s">
        <v>189</v>
      </c>
      <c r="C43" s="32">
        <v>35</v>
      </c>
      <c r="D43" s="33">
        <v>0</v>
      </c>
      <c r="E43" s="20">
        <f>(C43*D43)</f>
        <v>0</v>
      </c>
      <c r="F43" s="43"/>
    </row>
    <row r="44" spans="1:6" ht="12.75" customHeight="1">
      <c r="A44" s="21" t="s">
        <v>190</v>
      </c>
      <c r="B44" s="44" t="s">
        <v>191</v>
      </c>
      <c r="C44" s="32">
        <v>30</v>
      </c>
      <c r="D44" s="33">
        <v>0</v>
      </c>
      <c r="E44" s="20">
        <f>(C44*D44)</f>
        <v>0</v>
      </c>
      <c r="F44" s="43" t="s">
        <v>185</v>
      </c>
    </row>
    <row r="45" spans="1:6" ht="12.75" customHeight="1">
      <c r="A45" s="21"/>
      <c r="B45" s="44"/>
      <c r="C45" s="32"/>
      <c r="D45" s="33"/>
      <c r="E45" s="20"/>
      <c r="F45" s="43"/>
    </row>
    <row r="46" spans="1:6" ht="12.75" customHeight="1">
      <c r="A46" s="41" t="s">
        <v>192</v>
      </c>
      <c r="B46" s="44" t="s">
        <v>193</v>
      </c>
      <c r="C46" s="32">
        <v>32</v>
      </c>
      <c r="D46" s="33">
        <v>0</v>
      </c>
      <c r="E46" s="20">
        <f>(C46*D46)</f>
        <v>0</v>
      </c>
      <c r="F46" s="43" t="s">
        <v>194</v>
      </c>
    </row>
    <row r="47" spans="1:6" ht="12.75" customHeight="1">
      <c r="A47" s="41" t="s">
        <v>195</v>
      </c>
      <c r="B47" s="44" t="s">
        <v>196</v>
      </c>
      <c r="C47" s="32">
        <v>32</v>
      </c>
      <c r="D47" s="33">
        <v>0</v>
      </c>
      <c r="E47" s="20">
        <f>(C47*D47)</f>
        <v>0</v>
      </c>
      <c r="F47" s="43"/>
    </row>
    <row r="48" spans="1:6" ht="12.75" customHeight="1">
      <c r="A48" s="41" t="s">
        <v>197</v>
      </c>
      <c r="B48" s="44" t="s">
        <v>198</v>
      </c>
      <c r="C48" s="32">
        <v>32</v>
      </c>
      <c r="D48" s="33">
        <v>0</v>
      </c>
      <c r="E48" s="20">
        <f>(C48*D48)</f>
        <v>0</v>
      </c>
      <c r="F48" s="43" t="s">
        <v>194</v>
      </c>
    </row>
    <row r="49" spans="1:6" ht="12.75" customHeight="1">
      <c r="A49" s="41" t="s">
        <v>199</v>
      </c>
      <c r="B49" s="44" t="s">
        <v>200</v>
      </c>
      <c r="C49" s="32">
        <v>32</v>
      </c>
      <c r="D49" s="33">
        <v>0</v>
      </c>
      <c r="E49" s="20">
        <f>(C49*D49)</f>
        <v>0</v>
      </c>
      <c r="F49" s="43" t="s">
        <v>194</v>
      </c>
    </row>
    <row r="50" spans="1:6" ht="12.75" customHeight="1">
      <c r="A50" s="41"/>
      <c r="B50" s="44"/>
      <c r="C50" s="32"/>
      <c r="D50" s="33"/>
      <c r="E50" s="20"/>
      <c r="F50" s="43"/>
    </row>
    <row r="51" spans="1:6">
      <c r="A51" s="45" t="s">
        <v>201</v>
      </c>
      <c r="B51" s="44" t="s">
        <v>202</v>
      </c>
      <c r="C51" s="32">
        <v>35</v>
      </c>
      <c r="D51" s="33">
        <v>0</v>
      </c>
      <c r="E51" s="20">
        <f>(C51*D51)</f>
        <v>0</v>
      </c>
      <c r="F51" s="3" t="s">
        <v>334</v>
      </c>
    </row>
    <row r="52" spans="1:6">
      <c r="A52" s="21" t="s">
        <v>204</v>
      </c>
      <c r="B52" s="44" t="s">
        <v>205</v>
      </c>
      <c r="C52" s="32">
        <v>35</v>
      </c>
      <c r="D52" s="33">
        <v>0</v>
      </c>
      <c r="E52" s="20">
        <f>(C52*D52)</f>
        <v>0</v>
      </c>
      <c r="F52" s="3" t="s">
        <v>335</v>
      </c>
    </row>
    <row r="53" spans="1:6">
      <c r="A53" s="30" t="s">
        <v>206</v>
      </c>
      <c r="B53" s="44" t="s">
        <v>207</v>
      </c>
      <c r="C53" s="32">
        <v>35</v>
      </c>
      <c r="D53" s="33">
        <v>0</v>
      </c>
      <c r="E53" s="20">
        <f>(C53*D53)</f>
        <v>0</v>
      </c>
      <c r="F53" s="3" t="s">
        <v>203</v>
      </c>
    </row>
    <row r="54" spans="1:6">
      <c r="A54" s="41" t="s">
        <v>208</v>
      </c>
      <c r="B54" s="44" t="s">
        <v>209</v>
      </c>
      <c r="C54" s="32">
        <v>35</v>
      </c>
      <c r="D54" s="33">
        <v>0</v>
      </c>
      <c r="E54" s="20">
        <f>(C54*D54)</f>
        <v>0</v>
      </c>
      <c r="F54" s="3" t="s">
        <v>203</v>
      </c>
    </row>
    <row r="55" spans="1:6" ht="12.75" customHeight="1">
      <c r="A55" s="249"/>
      <c r="B55" s="249"/>
      <c r="C55" s="249"/>
      <c r="D55" s="249"/>
      <c r="E55" s="249"/>
      <c r="F55" s="249"/>
    </row>
    <row r="56" spans="1:6" ht="12.75" customHeight="1">
      <c r="A56" s="244" t="s">
        <v>210</v>
      </c>
      <c r="B56" s="244"/>
      <c r="C56" s="244"/>
      <c r="D56" s="244"/>
      <c r="E56" s="244"/>
      <c r="F56" s="244"/>
    </row>
    <row r="57" spans="1:6">
      <c r="A57" s="46" t="s">
        <v>211</v>
      </c>
      <c r="B57" s="18" t="s">
        <v>212</v>
      </c>
      <c r="C57" s="19">
        <v>13</v>
      </c>
      <c r="D57" s="33">
        <v>0</v>
      </c>
      <c r="E57" s="20">
        <f>(C57*D57)</f>
        <v>0</v>
      </c>
      <c r="F57" s="3" t="s">
        <v>213</v>
      </c>
    </row>
    <row r="58" spans="1:6" hidden="1">
      <c r="A58" s="46">
        <v>35</v>
      </c>
      <c r="B58" s="31" t="s">
        <v>214</v>
      </c>
      <c r="C58" s="47"/>
      <c r="D58" s="33">
        <v>0</v>
      </c>
      <c r="E58" s="20">
        <f>(C58*D58)</f>
        <v>0</v>
      </c>
      <c r="F58" s="3" t="s">
        <v>213</v>
      </c>
    </row>
    <row r="59" spans="1:6" hidden="1">
      <c r="A59" s="46">
        <v>35</v>
      </c>
      <c r="B59" s="44" t="s">
        <v>215</v>
      </c>
      <c r="C59" s="47"/>
      <c r="D59" s="33">
        <v>0</v>
      </c>
      <c r="E59" s="20">
        <f>(C59*D59)</f>
        <v>0</v>
      </c>
      <c r="F59" s="3" t="s">
        <v>213</v>
      </c>
    </row>
    <row r="60" spans="1:6" hidden="1">
      <c r="A60" s="46">
        <v>35</v>
      </c>
      <c r="B60" s="44" t="s">
        <v>216</v>
      </c>
      <c r="C60" s="47"/>
      <c r="D60" s="33">
        <v>0</v>
      </c>
      <c r="E60" s="20">
        <f>(C60*D60)</f>
        <v>0</v>
      </c>
      <c r="F60" s="3" t="s">
        <v>213</v>
      </c>
    </row>
    <row r="61" spans="1:6">
      <c r="A61" s="46" t="s">
        <v>217</v>
      </c>
      <c r="B61" s="29" t="s">
        <v>218</v>
      </c>
      <c r="C61" s="19">
        <v>13</v>
      </c>
      <c r="D61" s="35">
        <v>0</v>
      </c>
      <c r="E61" s="24">
        <f>(C61*D61)</f>
        <v>0</v>
      </c>
      <c r="F61" s="3" t="s">
        <v>213</v>
      </c>
    </row>
    <row r="62" spans="1:6" ht="12.75" customHeight="1">
      <c r="A62" s="250"/>
      <c r="B62" s="250"/>
      <c r="C62" s="250"/>
      <c r="D62" s="250"/>
      <c r="E62" s="250"/>
      <c r="F62" s="250"/>
    </row>
    <row r="63" spans="1:6" ht="12.75" customHeight="1">
      <c r="A63" s="244" t="s">
        <v>219</v>
      </c>
      <c r="B63" s="244"/>
      <c r="C63" s="244"/>
      <c r="D63" s="244"/>
      <c r="E63" s="244"/>
      <c r="F63" s="244"/>
    </row>
    <row r="64" spans="1:6">
      <c r="A64" s="46" t="s">
        <v>220</v>
      </c>
      <c r="B64" s="44" t="s">
        <v>221</v>
      </c>
      <c r="C64" s="32">
        <v>12</v>
      </c>
      <c r="D64" s="33">
        <v>0</v>
      </c>
      <c r="E64" s="20">
        <f>(C64*D64)</f>
        <v>0</v>
      </c>
      <c r="F64" s="3" t="s">
        <v>222</v>
      </c>
    </row>
    <row r="65" spans="1:6" hidden="1">
      <c r="A65" s="46">
        <v>35</v>
      </c>
      <c r="B65" s="44" t="s">
        <v>223</v>
      </c>
      <c r="C65" s="32">
        <v>21</v>
      </c>
      <c r="D65" s="33">
        <v>0</v>
      </c>
      <c r="E65" s="20">
        <f t="shared" ref="E65:E67" si="2">(C65*D65)</f>
        <v>0</v>
      </c>
      <c r="F65" s="3" t="s">
        <v>222</v>
      </c>
    </row>
    <row r="66" spans="1:6" hidden="1">
      <c r="A66" s="46">
        <v>35</v>
      </c>
      <c r="B66" s="18" t="s">
        <v>224</v>
      </c>
      <c r="C66" s="48"/>
      <c r="D66" s="33">
        <v>0</v>
      </c>
      <c r="E66" s="20">
        <f t="shared" si="2"/>
        <v>0</v>
      </c>
    </row>
    <row r="67" spans="1:6">
      <c r="A67" s="46" t="s">
        <v>225</v>
      </c>
      <c r="B67" s="18" t="s">
        <v>226</v>
      </c>
      <c r="C67" s="110">
        <v>12</v>
      </c>
      <c r="D67" s="35">
        <v>0</v>
      </c>
      <c r="E67" s="20">
        <f t="shared" si="2"/>
        <v>0</v>
      </c>
      <c r="F67" s="3" t="s">
        <v>222</v>
      </c>
    </row>
    <row r="68" spans="1:6">
      <c r="A68" s="5"/>
      <c r="B68" s="18"/>
      <c r="C68" s="49"/>
      <c r="D68" s="35"/>
      <c r="E68" s="24"/>
    </row>
    <row r="69" spans="1:6" ht="12.75" customHeight="1">
      <c r="A69" s="244" t="s">
        <v>227</v>
      </c>
      <c r="B69" s="244"/>
      <c r="C69" s="244"/>
      <c r="D69" s="244"/>
      <c r="E69" s="244"/>
      <c r="F69" s="244"/>
    </row>
    <row r="70" spans="1:6">
      <c r="A70" s="41" t="s">
        <v>228</v>
      </c>
      <c r="B70" s="44" t="s">
        <v>229</v>
      </c>
      <c r="C70" s="32">
        <v>27</v>
      </c>
      <c r="D70" s="33">
        <v>0</v>
      </c>
      <c r="E70" s="20">
        <f>(C70*D70)</f>
        <v>0</v>
      </c>
      <c r="F70" s="26" t="s">
        <v>230</v>
      </c>
    </row>
    <row r="71" spans="1:6">
      <c r="A71" s="41" t="s">
        <v>231</v>
      </c>
      <c r="B71" s="44" t="s">
        <v>232</v>
      </c>
      <c r="C71" s="32">
        <v>29</v>
      </c>
      <c r="D71" s="33">
        <v>0</v>
      </c>
      <c r="E71" s="20">
        <f>(C71*D71)</f>
        <v>0</v>
      </c>
      <c r="F71" s="26" t="s">
        <v>233</v>
      </c>
    </row>
    <row r="72" spans="1:6">
      <c r="A72" s="41" t="s">
        <v>234</v>
      </c>
      <c r="B72" s="44" t="s">
        <v>235</v>
      </c>
      <c r="C72" s="32">
        <v>31</v>
      </c>
      <c r="D72" s="35">
        <v>0</v>
      </c>
      <c r="E72" s="24">
        <f>(C72*D72)</f>
        <v>0</v>
      </c>
      <c r="F72" s="3" t="s">
        <v>236</v>
      </c>
    </row>
    <row r="73" spans="1:6" ht="12.75" customHeight="1">
      <c r="A73" s="246"/>
      <c r="B73" s="246"/>
      <c r="C73" s="246"/>
      <c r="D73" s="246"/>
      <c r="E73" s="246"/>
      <c r="F73" s="246"/>
    </row>
    <row r="74" spans="1:6" ht="12.75" customHeight="1">
      <c r="A74" s="244" t="s">
        <v>237</v>
      </c>
      <c r="B74" s="244"/>
      <c r="C74" s="244"/>
      <c r="D74" s="244"/>
      <c r="E74" s="244"/>
      <c r="F74" s="244"/>
    </row>
    <row r="75" spans="1:6">
      <c r="A75" s="17" t="s">
        <v>238</v>
      </c>
      <c r="B75" s="18" t="s">
        <v>239</v>
      </c>
      <c r="C75" s="19">
        <v>23</v>
      </c>
      <c r="D75" s="33">
        <v>0</v>
      </c>
      <c r="E75" s="24">
        <f>(C75*D75)</f>
        <v>0</v>
      </c>
      <c r="F75" s="3" t="s">
        <v>240</v>
      </c>
    </row>
    <row r="76" spans="1:6">
      <c r="A76" s="41" t="s">
        <v>241</v>
      </c>
      <c r="B76" s="44" t="s">
        <v>242</v>
      </c>
      <c r="C76" s="32">
        <v>35</v>
      </c>
      <c r="D76" s="1">
        <v>0</v>
      </c>
      <c r="E76" s="20">
        <f>(C76*D76)</f>
        <v>0</v>
      </c>
      <c r="F76" s="2" t="s">
        <v>243</v>
      </c>
    </row>
    <row r="77" spans="1:6">
      <c r="A77" s="41" t="s">
        <v>244</v>
      </c>
      <c r="B77" s="44" t="s">
        <v>245</v>
      </c>
      <c r="C77" s="32">
        <v>35</v>
      </c>
      <c r="D77" s="1">
        <v>0</v>
      </c>
      <c r="E77" s="24">
        <f>(C77*D77)</f>
        <v>0</v>
      </c>
      <c r="F77" s="2" t="s">
        <v>243</v>
      </c>
    </row>
    <row r="78" spans="1:6">
      <c r="A78" s="50" t="s">
        <v>246</v>
      </c>
      <c r="B78" s="44" t="s">
        <v>247</v>
      </c>
      <c r="C78" s="32">
        <v>35</v>
      </c>
      <c r="D78" s="96">
        <v>0</v>
      </c>
      <c r="E78" s="98">
        <f>(C78*D78)</f>
        <v>0</v>
      </c>
      <c r="F78" s="97" t="s">
        <v>243</v>
      </c>
    </row>
  </sheetData>
  <mergeCells count="16">
    <mergeCell ref="A63:F63"/>
    <mergeCell ref="A69:F69"/>
    <mergeCell ref="A73:F73"/>
    <mergeCell ref="A74:F74"/>
    <mergeCell ref="A29:F29"/>
    <mergeCell ref="A38:F38"/>
    <mergeCell ref="A39:F39"/>
    <mergeCell ref="A55:F55"/>
    <mergeCell ref="A56:F56"/>
    <mergeCell ref="A62:F62"/>
    <mergeCell ref="A25:F25"/>
    <mergeCell ref="B2:C2"/>
    <mergeCell ref="A5:F5"/>
    <mergeCell ref="A9:F9"/>
    <mergeCell ref="A17:F17"/>
    <mergeCell ref="A21:F21"/>
  </mergeCells>
  <hyperlinks>
    <hyperlink ref="F14" r:id="rId1"/>
  </hyperlinks>
  <pageMargins left="0.78739999999999999" right="0.78739999999999999" top="1.1512" bottom="1.1512" header="0.78739999999999999" footer="0.78739999999999999"/>
  <pageSetup paperSize="9" fitToWidth="0" fitToHeight="0" orientation="portrait" horizontalDpi="300" verticalDpi="300" r:id="rId2"/>
  <headerFooter alignWithMargins="0">
    <oddHeader>&amp;C&amp;"Arial5,Regular"&amp;12&amp;A</oddHeader>
    <oddFooter>&amp;C&amp;"Arial5,Regular"&amp;12Page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4"/>
  <sheetViews>
    <sheetView workbookViewId="0">
      <pane ySplit="4" topLeftCell="A5" activePane="bottomLeft" state="frozen"/>
      <selection pane="bottomLeft" activeCell="B1" sqref="B1"/>
    </sheetView>
  </sheetViews>
  <sheetFormatPr defaultRowHeight="15"/>
  <cols>
    <col min="1" max="1" width="11.5703125" style="3" customWidth="1"/>
    <col min="2" max="2" width="54.42578125" style="84" customWidth="1"/>
    <col min="3" max="3" width="24" style="85" customWidth="1"/>
    <col min="4" max="4" width="10.85546875" style="121" customWidth="1"/>
    <col min="5" max="6" width="10.7109375" style="53" customWidth="1"/>
    <col min="7" max="7" width="34.5703125" style="86" customWidth="1"/>
    <col min="8" max="8" width="36.28515625" style="86" customWidth="1"/>
    <col min="9" max="1023" width="12.28515625" style="54" customWidth="1"/>
    <col min="1024" max="1024" width="10.28515625" style="54" customWidth="1"/>
  </cols>
  <sheetData>
    <row r="1" spans="1:8" ht="12.95" customHeight="1">
      <c r="B1" s="51" t="s">
        <v>248</v>
      </c>
      <c r="C1" s="52"/>
      <c r="D1" s="112">
        <f>SUM(F6:F29)</f>
        <v>0</v>
      </c>
      <c r="G1" s="105"/>
      <c r="H1" s="105"/>
    </row>
    <row r="2" spans="1:8" ht="12.95" customHeight="1">
      <c r="A2" s="55"/>
      <c r="B2" s="251" t="s">
        <v>115</v>
      </c>
      <c r="C2" s="251"/>
      <c r="D2" s="251"/>
      <c r="E2" s="57"/>
      <c r="F2" s="57"/>
      <c r="G2" s="106"/>
      <c r="H2" s="105"/>
    </row>
    <row r="3" spans="1:8" ht="12.95" customHeight="1">
      <c r="A3" s="55"/>
      <c r="B3" s="56"/>
      <c r="C3" s="56"/>
      <c r="D3" s="113"/>
      <c r="E3" s="57"/>
      <c r="F3" s="57"/>
      <c r="G3" s="106"/>
      <c r="H3" s="105"/>
    </row>
    <row r="4" spans="1:8">
      <c r="A4" s="58" t="s">
        <v>116</v>
      </c>
      <c r="B4" s="59" t="s">
        <v>9</v>
      </c>
      <c r="C4" s="59" t="s">
        <v>10</v>
      </c>
      <c r="D4" s="114" t="s">
        <v>2</v>
      </c>
      <c r="E4" s="60" t="s">
        <v>11</v>
      </c>
      <c r="F4" s="60" t="s">
        <v>4</v>
      </c>
      <c r="G4" s="107" t="s">
        <v>249</v>
      </c>
      <c r="H4" s="107" t="s">
        <v>250</v>
      </c>
    </row>
    <row r="5" spans="1:8">
      <c r="A5" s="252" t="s">
        <v>330</v>
      </c>
      <c r="B5" s="252"/>
      <c r="C5" s="252"/>
      <c r="D5" s="252"/>
      <c r="E5" s="61"/>
      <c r="F5" s="61"/>
      <c r="G5" s="108"/>
      <c r="H5" s="105"/>
    </row>
    <row r="6" spans="1:8">
      <c r="A6" s="62" t="s">
        <v>251</v>
      </c>
      <c r="B6" s="63" t="s">
        <v>252</v>
      </c>
      <c r="C6" s="64" t="s">
        <v>253</v>
      </c>
      <c r="D6" s="115">
        <v>14</v>
      </c>
      <c r="E6" s="65">
        <v>0</v>
      </c>
      <c r="F6" s="99">
        <f>(D6*E6)</f>
        <v>0</v>
      </c>
      <c r="G6" s="111" t="s">
        <v>254</v>
      </c>
      <c r="H6" s="105" t="s">
        <v>255</v>
      </c>
    </row>
    <row r="7" spans="1:8">
      <c r="A7" s="62" t="s">
        <v>256</v>
      </c>
      <c r="B7" s="63" t="s">
        <v>252</v>
      </c>
      <c r="C7" s="64" t="s">
        <v>433</v>
      </c>
      <c r="D7" s="115">
        <v>14</v>
      </c>
      <c r="E7" s="66"/>
      <c r="F7" s="100"/>
      <c r="G7" s="111" t="s">
        <v>254</v>
      </c>
      <c r="H7" s="105" t="s">
        <v>257</v>
      </c>
    </row>
    <row r="8" spans="1:8">
      <c r="A8" s="67"/>
      <c r="B8" s="63"/>
      <c r="C8" s="64"/>
      <c r="D8" s="115"/>
      <c r="E8" s="65"/>
      <c r="F8" s="99"/>
      <c r="G8" s="105"/>
      <c r="H8" s="105"/>
    </row>
    <row r="9" spans="1:8">
      <c r="A9" s="62" t="s">
        <v>258</v>
      </c>
      <c r="B9" s="63" t="s">
        <v>259</v>
      </c>
      <c r="C9" s="64" t="s">
        <v>260</v>
      </c>
      <c r="D9" s="115">
        <v>14</v>
      </c>
      <c r="E9" s="65">
        <v>0</v>
      </c>
      <c r="F9" s="99">
        <f>(D9*E9)</f>
        <v>0</v>
      </c>
      <c r="G9" s="111" t="s">
        <v>261</v>
      </c>
      <c r="H9" s="105" t="s">
        <v>262</v>
      </c>
    </row>
    <row r="10" spans="1:8">
      <c r="A10" s="67"/>
      <c r="B10" s="63"/>
      <c r="C10" s="64"/>
      <c r="D10" s="115"/>
      <c r="E10" s="65"/>
      <c r="F10" s="99"/>
      <c r="G10" s="105"/>
      <c r="H10" s="105"/>
    </row>
    <row r="11" spans="1:8">
      <c r="A11" s="62" t="s">
        <v>263</v>
      </c>
      <c r="B11" s="63" t="s">
        <v>264</v>
      </c>
      <c r="C11" s="64" t="s">
        <v>265</v>
      </c>
      <c r="D11" s="115">
        <v>33</v>
      </c>
      <c r="E11" s="65">
        <v>0</v>
      </c>
      <c r="F11" s="99">
        <f>(D11*E11)</f>
        <v>0</v>
      </c>
      <c r="G11" s="111"/>
      <c r="H11" s="105"/>
    </row>
    <row r="12" spans="1:8">
      <c r="A12" s="68"/>
      <c r="B12" s="63"/>
      <c r="C12" s="64"/>
      <c r="D12" s="115"/>
      <c r="E12" s="65"/>
      <c r="F12" s="99"/>
      <c r="G12" s="105"/>
      <c r="H12" s="105"/>
    </row>
    <row r="13" spans="1:8">
      <c r="A13" s="62" t="s">
        <v>266</v>
      </c>
      <c r="B13" s="63" t="s">
        <v>267</v>
      </c>
      <c r="C13" s="64" t="s">
        <v>268</v>
      </c>
      <c r="D13" s="115">
        <v>29</v>
      </c>
      <c r="E13" s="65">
        <v>0</v>
      </c>
      <c r="F13" s="99">
        <f>(D13*E13)</f>
        <v>0</v>
      </c>
      <c r="G13" s="111" t="s">
        <v>269</v>
      </c>
      <c r="H13" s="105"/>
    </row>
    <row r="14" spans="1:8">
      <c r="A14" s="62" t="s">
        <v>270</v>
      </c>
      <c r="B14" s="63" t="s">
        <v>271</v>
      </c>
      <c r="C14" s="64" t="s">
        <v>272</v>
      </c>
      <c r="D14" s="115">
        <v>29</v>
      </c>
      <c r="E14" s="65">
        <v>0</v>
      </c>
      <c r="F14" s="99">
        <f>(D14*E14)</f>
        <v>0</v>
      </c>
      <c r="G14" s="111" t="s">
        <v>273</v>
      </c>
      <c r="H14" s="105"/>
    </row>
    <row r="15" spans="1:8">
      <c r="A15" s="62" t="s">
        <v>274</v>
      </c>
      <c r="B15" s="63" t="s">
        <v>267</v>
      </c>
      <c r="C15" s="64" t="s">
        <v>275</v>
      </c>
      <c r="D15" s="115">
        <v>29</v>
      </c>
      <c r="E15" s="65">
        <v>0</v>
      </c>
      <c r="F15" s="99">
        <f>(D15*E15)</f>
        <v>0</v>
      </c>
      <c r="G15" s="111" t="s">
        <v>276</v>
      </c>
      <c r="H15" s="105"/>
    </row>
    <row r="16" spans="1:8">
      <c r="A16" s="62" t="s">
        <v>277</v>
      </c>
      <c r="B16" s="63" t="s">
        <v>267</v>
      </c>
      <c r="C16" s="64" t="s">
        <v>278</v>
      </c>
      <c r="D16" s="115">
        <v>29</v>
      </c>
      <c r="E16" s="65">
        <v>0</v>
      </c>
      <c r="F16" s="99">
        <f>(D16*E16)</f>
        <v>0</v>
      </c>
      <c r="G16" s="111" t="s">
        <v>279</v>
      </c>
      <c r="H16" s="105"/>
    </row>
    <row r="17" spans="1:8">
      <c r="A17" s="67"/>
      <c r="B17" s="63"/>
      <c r="C17" s="64"/>
      <c r="D17" s="115"/>
      <c r="E17" s="65"/>
      <c r="F17" s="99"/>
      <c r="G17" s="105"/>
      <c r="H17" s="105"/>
    </row>
    <row r="18" spans="1:8">
      <c r="A18" s="67" t="s">
        <v>280</v>
      </c>
      <c r="B18" s="63" t="s">
        <v>281</v>
      </c>
      <c r="C18" s="64" t="s">
        <v>260</v>
      </c>
      <c r="D18" s="116">
        <v>9</v>
      </c>
      <c r="E18" s="65">
        <v>0</v>
      </c>
      <c r="F18" s="99">
        <f>(D18*E18)</f>
        <v>0</v>
      </c>
      <c r="G18" s="111" t="s">
        <v>282</v>
      </c>
      <c r="H18" s="105"/>
    </row>
    <row r="19" spans="1:8" ht="12.75" customHeight="1">
      <c r="A19" s="69" t="s">
        <v>283</v>
      </c>
      <c r="B19" s="63" t="s">
        <v>281</v>
      </c>
      <c r="C19" s="64" t="s">
        <v>284</v>
      </c>
      <c r="D19" s="116">
        <v>9</v>
      </c>
      <c r="E19" s="65">
        <v>0</v>
      </c>
      <c r="F19" s="99">
        <f>(D19*E19)</f>
        <v>0</v>
      </c>
      <c r="G19" s="111" t="s">
        <v>285</v>
      </c>
      <c r="H19" s="105" t="s">
        <v>286</v>
      </c>
    </row>
    <row r="20" spans="1:8" ht="12.75" customHeight="1">
      <c r="A20" s="67" t="s">
        <v>287</v>
      </c>
      <c r="B20" s="63" t="s">
        <v>281</v>
      </c>
      <c r="C20" s="64" t="s">
        <v>288</v>
      </c>
      <c r="D20" s="116">
        <v>9</v>
      </c>
      <c r="E20" s="65">
        <v>0</v>
      </c>
      <c r="F20" s="99">
        <f>(D20*E20)</f>
        <v>0</v>
      </c>
      <c r="G20" s="111" t="s">
        <v>285</v>
      </c>
      <c r="H20" s="105" t="s">
        <v>289</v>
      </c>
    </row>
    <row r="21" spans="1:8" s="74" customFormat="1" ht="14.25">
      <c r="A21" s="70"/>
      <c r="B21" s="71"/>
      <c r="C21" s="72"/>
      <c r="D21" s="115"/>
      <c r="E21" s="73"/>
      <c r="F21" s="101"/>
      <c r="G21" s="109"/>
      <c r="H21" s="109"/>
    </row>
    <row r="22" spans="1:8">
      <c r="A22" s="253" t="s">
        <v>331</v>
      </c>
      <c r="B22" s="253"/>
      <c r="C22" s="253"/>
      <c r="D22" s="253"/>
      <c r="E22" s="75"/>
      <c r="F22" s="102"/>
      <c r="G22" s="108"/>
      <c r="H22" s="105"/>
    </row>
    <row r="23" spans="1:8">
      <c r="A23" s="76" t="s">
        <v>290</v>
      </c>
      <c r="B23" s="77" t="s">
        <v>291</v>
      </c>
      <c r="C23" s="64" t="s">
        <v>333</v>
      </c>
      <c r="D23" s="117">
        <v>21</v>
      </c>
      <c r="E23" s="65">
        <v>0</v>
      </c>
      <c r="F23" s="99">
        <f>(D23*E23)</f>
        <v>0</v>
      </c>
      <c r="G23" s="111" t="s">
        <v>293</v>
      </c>
      <c r="H23" s="105"/>
    </row>
    <row r="24" spans="1:8">
      <c r="A24" s="78" t="s">
        <v>294</v>
      </c>
      <c r="B24" s="77" t="s">
        <v>295</v>
      </c>
      <c r="C24" s="64" t="s">
        <v>296</v>
      </c>
      <c r="D24" s="116">
        <v>13.5</v>
      </c>
      <c r="E24" s="65">
        <v>0</v>
      </c>
      <c r="F24" s="99">
        <f>(D24*E24)</f>
        <v>0</v>
      </c>
      <c r="G24" s="111" t="s">
        <v>297</v>
      </c>
      <c r="H24" s="105"/>
    </row>
    <row r="25" spans="1:8">
      <c r="A25" s="79" t="s">
        <v>298</v>
      </c>
      <c r="B25" s="63" t="s">
        <v>299</v>
      </c>
      <c r="C25" s="64" t="s">
        <v>296</v>
      </c>
      <c r="D25" s="116">
        <v>13.5</v>
      </c>
      <c r="E25" s="65">
        <v>0</v>
      </c>
      <c r="F25" s="99">
        <f>(D25*E25)</f>
        <v>0</v>
      </c>
      <c r="G25" s="111" t="s">
        <v>300</v>
      </c>
      <c r="H25" s="105"/>
    </row>
    <row r="26" spans="1:8">
      <c r="A26" s="78" t="s">
        <v>301</v>
      </c>
      <c r="B26" s="63" t="s">
        <v>302</v>
      </c>
      <c r="C26" s="64" t="s">
        <v>303</v>
      </c>
      <c r="D26" s="116">
        <v>19</v>
      </c>
      <c r="E26" s="65">
        <v>0</v>
      </c>
      <c r="F26" s="99">
        <f>(D26*E26)</f>
        <v>0</v>
      </c>
      <c r="G26" s="111" t="s">
        <v>304</v>
      </c>
      <c r="H26" s="105"/>
    </row>
    <row r="27" spans="1:8">
      <c r="A27" s="62" t="s">
        <v>305</v>
      </c>
      <c r="B27" s="63" t="s">
        <v>306</v>
      </c>
      <c r="C27" s="64" t="s">
        <v>296</v>
      </c>
      <c r="D27" s="155">
        <v>21</v>
      </c>
      <c r="E27" s="65"/>
      <c r="F27" s="99"/>
      <c r="G27" s="199" t="s">
        <v>307</v>
      </c>
      <c r="H27" s="105"/>
    </row>
    <row r="28" spans="1:8" hidden="1">
      <c r="A28" s="2" t="s">
        <v>308</v>
      </c>
      <c r="B28" s="63" t="s">
        <v>309</v>
      </c>
      <c r="C28" s="64" t="s">
        <v>292</v>
      </c>
      <c r="D28" s="156">
        <v>16</v>
      </c>
      <c r="E28" s="65"/>
      <c r="F28" s="99"/>
      <c r="G28" s="105" t="s">
        <v>310</v>
      </c>
      <c r="H28" s="105"/>
    </row>
    <row r="29" spans="1:8" s="74" customFormat="1" ht="14.25">
      <c r="A29" s="80"/>
      <c r="B29" s="81"/>
      <c r="C29" s="82"/>
      <c r="D29" s="118"/>
      <c r="E29" s="83"/>
      <c r="F29" s="99"/>
      <c r="G29" s="109"/>
      <c r="H29" s="109"/>
    </row>
    <row r="30" spans="1:8">
      <c r="A30" s="253" t="s">
        <v>332</v>
      </c>
      <c r="B30" s="254"/>
      <c r="C30" s="254"/>
      <c r="D30" s="254"/>
      <c r="E30" s="90"/>
      <c r="F30" s="103"/>
      <c r="G30" s="108"/>
      <c r="H30" s="105"/>
    </row>
    <row r="31" spans="1:8">
      <c r="A31" s="87" t="s">
        <v>311</v>
      </c>
      <c r="B31" s="91" t="s">
        <v>312</v>
      </c>
      <c r="C31" s="92" t="s">
        <v>336</v>
      </c>
      <c r="D31" s="119">
        <v>13.5</v>
      </c>
      <c r="E31" s="93">
        <v>0</v>
      </c>
      <c r="F31" s="104">
        <f>(D31*E31)</f>
        <v>0</v>
      </c>
      <c r="G31" s="111" t="s">
        <v>415</v>
      </c>
      <c r="H31" s="105"/>
    </row>
    <row r="32" spans="1:8">
      <c r="A32" s="200" t="s">
        <v>311</v>
      </c>
      <c r="B32" s="91" t="s">
        <v>312</v>
      </c>
      <c r="C32" s="92" t="s">
        <v>428</v>
      </c>
      <c r="D32" s="119">
        <v>13.5</v>
      </c>
      <c r="E32" s="93">
        <v>0</v>
      </c>
      <c r="F32" s="104">
        <f>(D32*E32)</f>
        <v>0</v>
      </c>
      <c r="G32" s="111" t="s">
        <v>431</v>
      </c>
      <c r="H32" s="105"/>
    </row>
    <row r="33" spans="1:8">
      <c r="A33" s="201" t="s">
        <v>426</v>
      </c>
      <c r="B33" s="91" t="s">
        <v>312</v>
      </c>
      <c r="C33" s="92" t="s">
        <v>429</v>
      </c>
      <c r="D33" s="119">
        <v>13.5</v>
      </c>
      <c r="E33" s="93">
        <v>0</v>
      </c>
      <c r="F33" s="104">
        <f>(D33*E33)</f>
        <v>0</v>
      </c>
      <c r="G33" s="111" t="s">
        <v>416</v>
      </c>
      <c r="H33" s="105"/>
    </row>
    <row r="34" spans="1:8" ht="15.75" thickBot="1">
      <c r="A34" s="202" t="s">
        <v>427</v>
      </c>
      <c r="B34" s="91" t="s">
        <v>312</v>
      </c>
      <c r="C34" s="92" t="s">
        <v>430</v>
      </c>
      <c r="D34" s="119">
        <v>13.5</v>
      </c>
      <c r="E34" s="93">
        <v>0</v>
      </c>
      <c r="F34" s="104">
        <f>(D34*E34)</f>
        <v>0</v>
      </c>
      <c r="G34" s="111" t="s">
        <v>417</v>
      </c>
      <c r="H34" s="105"/>
    </row>
    <row r="35" spans="1:8">
      <c r="A35" s="203" t="s">
        <v>432</v>
      </c>
      <c r="B35" s="91" t="s">
        <v>337</v>
      </c>
      <c r="C35" s="92" t="s">
        <v>338</v>
      </c>
      <c r="D35" s="119">
        <v>11</v>
      </c>
      <c r="E35" s="93">
        <v>0</v>
      </c>
      <c r="F35" s="104">
        <f>(D35*E35)</f>
        <v>0</v>
      </c>
      <c r="G35" s="105"/>
      <c r="H35" s="105"/>
    </row>
    <row r="36" spans="1:8" hidden="1">
      <c r="A36" s="88" t="s">
        <v>313</v>
      </c>
      <c r="B36" s="91" t="s">
        <v>314</v>
      </c>
      <c r="C36" s="94" t="s">
        <v>292</v>
      </c>
      <c r="D36" s="156">
        <v>11</v>
      </c>
      <c r="E36" s="93"/>
      <c r="F36" s="104"/>
      <c r="G36" s="105" t="s">
        <v>315</v>
      </c>
      <c r="H36" s="105"/>
    </row>
    <row r="37" spans="1:8" ht="14.1" hidden="1" customHeight="1">
      <c r="A37" s="88" t="s">
        <v>316</v>
      </c>
      <c r="B37" s="91" t="s">
        <v>317</v>
      </c>
      <c r="C37" s="94" t="s">
        <v>292</v>
      </c>
      <c r="D37" s="156">
        <v>11</v>
      </c>
      <c r="E37" s="93"/>
      <c r="F37" s="104"/>
      <c r="G37" s="105" t="s">
        <v>318</v>
      </c>
      <c r="H37" s="105"/>
    </row>
    <row r="38" spans="1:8" hidden="1">
      <c r="A38" s="88" t="s">
        <v>319</v>
      </c>
      <c r="B38" s="91" t="s">
        <v>320</v>
      </c>
      <c r="C38" s="94" t="s">
        <v>292</v>
      </c>
      <c r="D38" s="156">
        <v>11</v>
      </c>
      <c r="E38" s="93"/>
      <c r="F38" s="104"/>
      <c r="G38" s="105" t="s">
        <v>321</v>
      </c>
      <c r="H38" s="105"/>
    </row>
    <row r="39" spans="1:8" s="74" customFormat="1" ht="14.25">
      <c r="A39" s="89"/>
      <c r="B39" s="95"/>
      <c r="C39" s="95"/>
      <c r="D39" s="120"/>
      <c r="E39" s="93"/>
      <c r="F39" s="104"/>
      <c r="G39" s="109"/>
      <c r="H39" s="109"/>
    </row>
    <row r="40" spans="1:8">
      <c r="A40" s="88" t="s">
        <v>322</v>
      </c>
      <c r="B40" s="91" t="s">
        <v>323</v>
      </c>
      <c r="C40" s="92" t="s">
        <v>324</v>
      </c>
      <c r="D40" s="119">
        <v>11</v>
      </c>
      <c r="E40" s="93">
        <v>0</v>
      </c>
      <c r="F40" s="104">
        <f>(D40*E40)</f>
        <v>0</v>
      </c>
      <c r="G40" s="198" t="s">
        <v>423</v>
      </c>
      <c r="H40" s="105"/>
    </row>
    <row r="41" spans="1:8">
      <c r="A41" s="197" t="s">
        <v>418</v>
      </c>
      <c r="B41" s="91" t="s">
        <v>323</v>
      </c>
      <c r="C41" s="92" t="s">
        <v>419</v>
      </c>
      <c r="D41" s="119">
        <v>11</v>
      </c>
      <c r="E41" s="93">
        <v>0</v>
      </c>
      <c r="F41" s="104">
        <f t="shared" ref="F41:F42" si="0">(D41*E41)</f>
        <v>0</v>
      </c>
      <c r="G41" s="198" t="s">
        <v>424</v>
      </c>
      <c r="H41" s="105"/>
    </row>
    <row r="42" spans="1:8">
      <c r="A42" s="197" t="s">
        <v>421</v>
      </c>
      <c r="B42" s="91" t="s">
        <v>323</v>
      </c>
      <c r="C42" s="92" t="s">
        <v>420</v>
      </c>
      <c r="D42" s="119">
        <v>11</v>
      </c>
      <c r="E42" s="93">
        <v>0</v>
      </c>
      <c r="F42" s="104">
        <f t="shared" si="0"/>
        <v>0</v>
      </c>
      <c r="G42" s="198" t="s">
        <v>422</v>
      </c>
      <c r="H42" s="105"/>
    </row>
    <row r="43" spans="1:8">
      <c r="A43" s="88" t="s">
        <v>325</v>
      </c>
      <c r="B43" s="91" t="s">
        <v>323</v>
      </c>
      <c r="C43" s="92" t="s">
        <v>326</v>
      </c>
      <c r="D43" s="119">
        <v>11</v>
      </c>
      <c r="E43" s="93">
        <v>0</v>
      </c>
      <c r="F43" s="104">
        <f>(D43*E43)</f>
        <v>0</v>
      </c>
      <c r="G43" s="111" t="s">
        <v>425</v>
      </c>
      <c r="H43" s="105"/>
    </row>
    <row r="44" spans="1:8" hidden="1">
      <c r="A44" s="88" t="s">
        <v>327</v>
      </c>
      <c r="B44" s="91" t="s">
        <v>328</v>
      </c>
      <c r="C44" s="94" t="s">
        <v>292</v>
      </c>
      <c r="D44" s="156">
        <v>11</v>
      </c>
      <c r="E44" s="93"/>
      <c r="F44" s="104"/>
      <c r="G44" s="105" t="s">
        <v>329</v>
      </c>
      <c r="H44" s="105"/>
    </row>
  </sheetData>
  <mergeCells count="4">
    <mergeCell ref="B2:D2"/>
    <mergeCell ref="A5:D5"/>
    <mergeCell ref="A22:D22"/>
    <mergeCell ref="A30:D30"/>
  </mergeCells>
  <hyperlinks>
    <hyperlink ref="G6" r:id="rId1"/>
    <hyperlink ref="H6" r:id="rId2"/>
    <hyperlink ref="G7" r:id="rId3"/>
    <hyperlink ref="H7" r:id="rId4"/>
    <hyperlink ref="G9" r:id="rId5"/>
    <hyperlink ref="H9" r:id="rId6"/>
    <hyperlink ref="G14" r:id="rId7"/>
    <hyperlink ref="G15" r:id="rId8"/>
    <hyperlink ref="G16" r:id="rId9"/>
    <hyperlink ref="G18" r:id="rId10"/>
    <hyperlink ref="G19" r:id="rId11"/>
    <hyperlink ref="H19" r:id="rId12"/>
    <hyperlink ref="G20" r:id="rId13"/>
    <hyperlink ref="H20" r:id="rId14"/>
    <hyperlink ref="G23" r:id="rId15"/>
    <hyperlink ref="G24" r:id="rId16"/>
    <hyperlink ref="G25" r:id="rId17"/>
    <hyperlink ref="G26" r:id="rId18"/>
    <hyperlink ref="G27" r:id="rId19"/>
    <hyperlink ref="G28" r:id="rId20"/>
    <hyperlink ref="G36" r:id="rId21"/>
    <hyperlink ref="G37" r:id="rId22"/>
    <hyperlink ref="G38" r:id="rId23"/>
    <hyperlink ref="G40" r:id="rId24"/>
    <hyperlink ref="G44" r:id="rId25"/>
    <hyperlink ref="G31" r:id="rId26"/>
    <hyperlink ref="G34" r:id="rId27"/>
    <hyperlink ref="G42" r:id="rId28"/>
    <hyperlink ref="G41" r:id="rId29"/>
    <hyperlink ref="G43" r:id="rId30"/>
    <hyperlink ref="G13" r:id="rId31"/>
  </hyperlinks>
  <pageMargins left="0.78739999999999999" right="0.78739999999999999" top="1.1512" bottom="1.1512" header="0.78739999999999999" footer="0.78739999999999999"/>
  <pageSetup paperSize="9" fitToWidth="0" fitToHeight="0" orientation="portrait" r:id="rId32"/>
  <headerFooter alignWithMargins="0">
    <oddHeader>&amp;C&amp;"Arial5,Regular"&amp;12&amp;A</oddHeader>
    <oddFooter>&amp;C&amp;"Arial5,Regular"&amp;12Page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1417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Klean_Kanteen</vt:lpstr>
      <vt:lpstr>Lunch_Bots</vt:lpstr>
      <vt:lpstr>ChicoBag ja söögiriistad</vt:lpstr>
      <vt:lpstr>_FilterDatabase</vt:lpstr>
      <vt:lpstr>Klean_Kanteen!Excel_BuiltIn__FilterDatabase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</dc:creator>
  <cp:lastModifiedBy>Katja</cp:lastModifiedBy>
  <cp:revision>27</cp:revision>
  <dcterms:created xsi:type="dcterms:W3CDTF">2017-03-16T08:33:38Z</dcterms:created>
  <dcterms:modified xsi:type="dcterms:W3CDTF">2018-05-27T10:13:53Z</dcterms:modified>
</cp:coreProperties>
</file>